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filterPrivacy="1" defaultThemeVersion="124226"/>
  <xr:revisionPtr revIDLastSave="0" documentId="13_ncr:1_{9483FD14-6A2B-48A7-BA2B-C1967EA8CEF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contratti" sheetId="2" r:id="rId1"/>
  </sheets>
  <definedNames>
    <definedName name="_xlnm._FilterDatabase" localSheetId="0" hidden="1">contratti!$E$1:$E$27</definedName>
    <definedName name="_xlnm.Print_Area" localSheetId="0">contratti!$A$1:$G$19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4" i="2" l="1"/>
</calcChain>
</file>

<file path=xl/sharedStrings.xml><?xml version="1.0" encoding="utf-8"?>
<sst xmlns="http://schemas.openxmlformats.org/spreadsheetml/2006/main" count="73" uniqueCount="65">
  <si>
    <t>FORNITORE</t>
  </si>
  <si>
    <t>OGGETTO</t>
  </si>
  <si>
    <t>SISTEMA DI ACQUISIZIONE</t>
  </si>
  <si>
    <t xml:space="preserve">ATTIVAZIONE </t>
  </si>
  <si>
    <t>Assistenza e manutenzione triennale del sito web del Consiglio di Bacino “Laguna di Venezia”.</t>
  </si>
  <si>
    <t>A.M.T. Antincendi mare terra</t>
  </si>
  <si>
    <t>Manutenzione annuale estintori</t>
  </si>
  <si>
    <t>SCADENZA</t>
  </si>
  <si>
    <t>Pulizia ordinaria locali sede Consiglio di Bacino</t>
  </si>
  <si>
    <t>Abbonamento a leggi d'Italia professionale</t>
  </si>
  <si>
    <t>Contratto non previsto nella Piattaforma Consip. Affidamento diretto art. 125 comma 11 d.lgs 163/2006 e s.m.i.</t>
  </si>
  <si>
    <t xml:space="preserve">Contratto non previsto nella Piattaforma  Consip ed escluso dalla disciplina del D.lgs. N. 163/2006 e s.m.i.  </t>
  </si>
  <si>
    <t>Il Sole 24 Ore</t>
  </si>
  <si>
    <t>Abbonamento on line</t>
  </si>
  <si>
    <t xml:space="preserve">Accatre s.r.l. </t>
  </si>
  <si>
    <t>Manutenzione degli applicativi:  atti amministrativi,  e-gov per albo pretorio e amministrazione trasparente;  contratti. 
Hosting di tutti gli applicativi acquistati (incluso il protocollo) nonché per la pubblicazione web degli atti</t>
  </si>
  <si>
    <t>IMPORTO ANNUALE (iva compresa)</t>
  </si>
  <si>
    <t>Wolters Kluwer Italia</t>
  </si>
  <si>
    <t>Halley Veneto s.r.l.</t>
  </si>
  <si>
    <t xml:space="preserve">Olivetti </t>
  </si>
  <si>
    <t>Noleggio e manutenzione stampante fax</t>
  </si>
  <si>
    <t>Fornitura Buoni Pasto</t>
  </si>
  <si>
    <t>Affidamento ia sensi dell'art. 36 comma 2 lett. b a seguito di indagine di mercato</t>
  </si>
  <si>
    <t>Affidamento art. 36 comma 2 D.lgs n. 50/2016 e s.m.i.</t>
  </si>
  <si>
    <t>Affidamento art. 36 comma 2 D.lgs n. 50/2016 e s.m.i. a mezzo ODA in Mepa</t>
  </si>
  <si>
    <t>Contratto non previsto nella Piattaforma Consip. Affidamento art. 36 comma 2 D.lgs n. 50/2016 e s.m.i.</t>
  </si>
  <si>
    <t>MEPA: Affidamento art. 36 comma 2 D.lgs n. 50/2016 e s.m.i.</t>
  </si>
  <si>
    <t>Servizio Conservazione digitale dei documenti  con installazione e manutenzione dei driver.</t>
  </si>
  <si>
    <t>Servizi finanziari per assistenza redazione stato economico patrimoniale</t>
  </si>
  <si>
    <t>Affidamento diretto ai sensi dell'art. 36 comma 2 D.lgs n. 267/2000 e s.m.i.</t>
  </si>
  <si>
    <t>Servizio biennale DPO</t>
  </si>
  <si>
    <t xml:space="preserve">Accatre STP s.r.l. </t>
  </si>
  <si>
    <t xml:space="preserve">Servizio di gestione contabile e adempimenti professionali connessi al personale
</t>
  </si>
  <si>
    <t>Edenred itali srl</t>
  </si>
  <si>
    <t>Adesione Convenzione Consip "Buoni pasto 8"</t>
  </si>
  <si>
    <t>Adesione Convenzione Consip Apparecchiature Multifunzione 30 ai sensi delle  vigenti disposizioni di cui all’art. 1 commi 449 e 450 della Legge n. 296/2006 (Finanziaria 2007)</t>
  </si>
  <si>
    <t>Affidamento art. 36 comma 2 D.lgs n. 50/2016 e s.m.i. con richiesta di n. 2 preventivi</t>
  </si>
  <si>
    <t>Madrigali dott. Nicola</t>
  </si>
  <si>
    <t>2.379 per il 2020, 3.050 per il 2021</t>
  </si>
  <si>
    <t>Boxxapps s.r.l.</t>
  </si>
  <si>
    <t>X-RTD, servizi di supporto al Responsabile per la transizione digitale</t>
  </si>
  <si>
    <t>2.440 per il 2020, 1.220 per il 2021</t>
  </si>
  <si>
    <t>Servizio biennale connettività e telefonia in VOIP</t>
  </si>
  <si>
    <t>Windtre spa</t>
  </si>
  <si>
    <t>Kiocera Italia spa</t>
  </si>
  <si>
    <t>Noleggio e manutenzione stampante multifunzione</t>
  </si>
  <si>
    <t>Adesione Convenzion CONSIP “Apparecchiature multifunzione 31 - noleggio” ai sensi delle  vigenti disposizioni di cui all’art. 1 commi 449 e 450 della Legge n. 296/2006 (Finanziaria 2007)</t>
  </si>
  <si>
    <t>Domoclima</t>
  </si>
  <si>
    <t>Enel</t>
  </si>
  <si>
    <t>G. corp</t>
  </si>
  <si>
    <t xml:space="preserve">Utenze google </t>
  </si>
  <si>
    <t xml:space="preserve">Servizio biennale manutenzione impianto di climatizzazione </t>
  </si>
  <si>
    <t>Affidamento art. 36 comma 2 D.lgs n. 50/2016 e s.m.i. previa indagine di mercato</t>
  </si>
  <si>
    <t>Fornitura energia elettrica</t>
  </si>
  <si>
    <t>Adesione convenzione Consip</t>
  </si>
  <si>
    <t xml:space="preserve">Kora </t>
  </si>
  <si>
    <t>NOLEGGIO ANNUALE N. 7 LICENZE OFFICE 365
PROPLUS GOV</t>
  </si>
  <si>
    <t>Affidamento art. 36 comma 2 D.lgs n. 50/2016 e s.m.i. previa indagine di mercato. ODA in Mepa</t>
  </si>
  <si>
    <t>Chip Computers s.r.l.</t>
  </si>
  <si>
    <t>Backup client annuale</t>
  </si>
  <si>
    <t>Affidamento art. 36 comma 2 D.lgs n. 50/2016 e s.m.i. ODA in Mepa</t>
  </si>
  <si>
    <t>X-CLOUD SERVICE, servizi informatici vari tra cui back up in cloud dei dati</t>
  </si>
  <si>
    <t>Cooperativa libertà</t>
  </si>
  <si>
    <t>30\09\2022</t>
  </si>
  <si>
    <t>IMPORTO TOTALE CONTRATTO (iva compresa)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</si>
</sst>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1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left" vertical="center" wrapText="1"/>
    </xf>
    <xf numFmtId="14" fontId="0" fillId="0" borderId="2" xfId="0" applyNumberForma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left" vertical="center" wrapText="1"/>
    </xf>
    <xf numFmtId="14" fontId="0" fillId="0" borderId="3" xfId="0" applyNumberFormat="1" applyFill="1" applyBorder="1" applyAlignment="1">
      <alignment horizontal="center" vertical="center" wrapText="1"/>
    </xf>
    <xf numFmtId="4" fontId="1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14" fontId="2" fillId="0" borderId="4" xfId="0" applyNumberFormat="1" applyFont="1" applyFill="1" applyBorder="1" applyAlignment="1">
      <alignment horizontal="center" vertical="center" wrapText="1"/>
    </xf>
    <xf numFmtId="4" fontId="1" fillId="0" borderId="3" xfId="0" applyNumberFormat="1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left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4" fontId="1" fillId="0" borderId="4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left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wrapText="1"/>
    </xf>
    <xf numFmtId="0" fontId="1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0" fillId="0" borderId="0" xfId="0" applyFill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2"/>
  <sheetViews>
    <sheetView tabSelected="1" zoomScaleNormal="100" workbookViewId="0">
      <selection activeCell="J11" sqref="J11"/>
    </sheetView>
  </sheetViews>
  <sheetFormatPr defaultRowHeight="14.4" x14ac:dyDescent="0.3"/>
  <cols>
    <col min="1" max="1" width="17.5546875" style="3" customWidth="1"/>
    <col min="2" max="2" width="52.6640625" style="1" customWidth="1"/>
    <col min="3" max="3" width="59" style="1" customWidth="1"/>
    <col min="4" max="4" width="23.109375" style="1" customWidth="1"/>
    <col min="5" max="5" width="15" style="1" bestFit="1" customWidth="1"/>
    <col min="6" max="7" width="23.109375" style="3" customWidth="1"/>
  </cols>
  <sheetData>
    <row r="1" spans="1:7" ht="56.4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7</v>
      </c>
      <c r="F1" s="2" t="s">
        <v>16</v>
      </c>
      <c r="G1" s="2" t="s">
        <v>64</v>
      </c>
    </row>
    <row r="2" spans="1:7" s="8" customFormat="1" ht="27.75" customHeight="1" x14ac:dyDescent="0.3">
      <c r="A2" s="4" t="s">
        <v>33</v>
      </c>
      <c r="B2" s="5" t="s">
        <v>21</v>
      </c>
      <c r="C2" s="5" t="s">
        <v>34</v>
      </c>
      <c r="D2" s="6">
        <v>43573</v>
      </c>
      <c r="E2" s="6">
        <v>44304</v>
      </c>
      <c r="F2" s="7">
        <v>6545</v>
      </c>
      <c r="G2" s="7">
        <v>6806.8</v>
      </c>
    </row>
    <row r="3" spans="1:7" s="8" customFormat="1" ht="27.75" customHeight="1" x14ac:dyDescent="0.3">
      <c r="A3" s="9" t="s">
        <v>5</v>
      </c>
      <c r="B3" s="10" t="s">
        <v>6</v>
      </c>
      <c r="C3" s="10" t="s">
        <v>26</v>
      </c>
      <c r="D3" s="11">
        <v>43831</v>
      </c>
      <c r="E3" s="11">
        <v>44561</v>
      </c>
      <c r="F3" s="12">
        <v>87.84</v>
      </c>
      <c r="G3" s="12">
        <v>175.68</v>
      </c>
    </row>
    <row r="4" spans="1:7" s="8" customFormat="1" x14ac:dyDescent="0.3">
      <c r="A4" s="13"/>
      <c r="B4" s="14"/>
      <c r="C4" s="14"/>
      <c r="D4" s="13"/>
      <c r="E4" s="13"/>
      <c r="F4" s="13"/>
      <c r="G4" s="13"/>
    </row>
    <row r="5" spans="1:7" s="8" customFormat="1" ht="28.8" x14ac:dyDescent="0.3">
      <c r="A5" s="4" t="s">
        <v>14</v>
      </c>
      <c r="B5" s="5" t="s">
        <v>27</v>
      </c>
      <c r="C5" s="5" t="s">
        <v>23</v>
      </c>
      <c r="D5" s="6">
        <v>44197</v>
      </c>
      <c r="E5" s="6">
        <v>44926</v>
      </c>
      <c r="F5" s="7">
        <v>2415.5</v>
      </c>
      <c r="G5" s="7">
        <v>4831</v>
      </c>
    </row>
    <row r="6" spans="1:7" s="8" customFormat="1" ht="57.6" x14ac:dyDescent="0.3">
      <c r="A6" s="4" t="s">
        <v>18</v>
      </c>
      <c r="B6" s="5" t="s">
        <v>15</v>
      </c>
      <c r="C6" s="5" t="s">
        <v>23</v>
      </c>
      <c r="D6" s="6">
        <v>44197</v>
      </c>
      <c r="E6" s="6">
        <v>44926</v>
      </c>
      <c r="F6" s="7">
        <v>3294</v>
      </c>
      <c r="G6" s="7">
        <v>6588</v>
      </c>
    </row>
    <row r="7" spans="1:7" s="8" customFormat="1" x14ac:dyDescent="0.3">
      <c r="A7" s="9" t="s">
        <v>18</v>
      </c>
      <c r="B7" s="10" t="s">
        <v>4</v>
      </c>
      <c r="C7" s="10" t="s">
        <v>23</v>
      </c>
      <c r="D7" s="11">
        <v>43831</v>
      </c>
      <c r="E7" s="11">
        <v>44926</v>
      </c>
      <c r="F7" s="12">
        <v>305</v>
      </c>
      <c r="G7" s="12">
        <v>915</v>
      </c>
    </row>
    <row r="8" spans="1:7" s="8" customFormat="1" x14ac:dyDescent="0.3">
      <c r="A8" s="15"/>
      <c r="B8" s="16"/>
      <c r="C8" s="16"/>
      <c r="D8" s="17"/>
      <c r="E8" s="17"/>
      <c r="F8" s="18"/>
      <c r="G8" s="18"/>
    </row>
    <row r="9" spans="1:7" s="8" customFormat="1" ht="15" customHeight="1" x14ac:dyDescent="0.3">
      <c r="A9" s="15"/>
      <c r="B9" s="16"/>
      <c r="C9" s="16"/>
      <c r="D9" s="17"/>
      <c r="E9" s="17"/>
      <c r="F9" s="18"/>
      <c r="G9" s="18"/>
    </row>
    <row r="10" spans="1:7" s="8" customFormat="1" x14ac:dyDescent="0.3">
      <c r="A10" s="13"/>
      <c r="B10" s="14"/>
      <c r="C10" s="14"/>
      <c r="D10" s="13"/>
      <c r="E10" s="13"/>
      <c r="F10" s="13"/>
      <c r="G10" s="13"/>
    </row>
    <row r="11" spans="1:7" s="8" customFormat="1" ht="28.8" x14ac:dyDescent="0.3">
      <c r="A11" s="19" t="s">
        <v>14</v>
      </c>
      <c r="B11" s="20" t="s">
        <v>28</v>
      </c>
      <c r="C11" s="20" t="s">
        <v>29</v>
      </c>
      <c r="D11" s="21">
        <v>44197</v>
      </c>
      <c r="E11" s="21">
        <v>44651</v>
      </c>
      <c r="F11" s="22">
        <v>2257</v>
      </c>
      <c r="G11" s="22">
        <v>4514</v>
      </c>
    </row>
    <row r="12" spans="1:7" s="8" customFormat="1" ht="28.8" x14ac:dyDescent="0.3">
      <c r="A12" s="19" t="s">
        <v>39</v>
      </c>
      <c r="B12" s="20" t="s">
        <v>61</v>
      </c>
      <c r="C12" s="20" t="s">
        <v>24</v>
      </c>
      <c r="D12" s="21">
        <v>43831</v>
      </c>
      <c r="E12" s="21">
        <v>44561</v>
      </c>
      <c r="F12" s="23" t="s">
        <v>38</v>
      </c>
      <c r="G12" s="23">
        <v>5429</v>
      </c>
    </row>
    <row r="13" spans="1:7" s="8" customFormat="1" ht="28.8" x14ac:dyDescent="0.3">
      <c r="A13" s="19" t="s">
        <v>39</v>
      </c>
      <c r="B13" s="20" t="s">
        <v>40</v>
      </c>
      <c r="C13" s="20" t="s">
        <v>24</v>
      </c>
      <c r="D13" s="21">
        <v>43831</v>
      </c>
      <c r="E13" s="21">
        <v>44561</v>
      </c>
      <c r="F13" s="24" t="s">
        <v>41</v>
      </c>
      <c r="G13" s="23">
        <v>3660</v>
      </c>
    </row>
    <row r="14" spans="1:7" s="8" customFormat="1" ht="43.2" x14ac:dyDescent="0.3">
      <c r="A14" s="25" t="s">
        <v>19</v>
      </c>
      <c r="B14" s="26" t="s">
        <v>20</v>
      </c>
      <c r="C14" s="26" t="s">
        <v>35</v>
      </c>
      <c r="D14" s="27">
        <v>43532</v>
      </c>
      <c r="E14" s="27">
        <v>44628</v>
      </c>
      <c r="F14" s="28">
        <v>529.48</v>
      </c>
      <c r="G14" s="28">
        <f>F14*3</f>
        <v>1588.44</v>
      </c>
    </row>
    <row r="15" spans="1:7" s="8" customFormat="1" ht="43.2" x14ac:dyDescent="0.3">
      <c r="A15" s="4" t="s">
        <v>44</v>
      </c>
      <c r="B15" s="5" t="s">
        <v>45</v>
      </c>
      <c r="C15" s="5" t="s">
        <v>46</v>
      </c>
      <c r="D15" s="29">
        <v>44182</v>
      </c>
      <c r="E15" s="21">
        <v>45277</v>
      </c>
      <c r="F15" s="24">
        <v>1556.77</v>
      </c>
      <c r="G15" s="24">
        <v>4670.3100000000004</v>
      </c>
    </row>
    <row r="16" spans="1:7" s="8" customFormat="1" ht="28.8" x14ac:dyDescent="0.3">
      <c r="A16" s="30" t="s">
        <v>62</v>
      </c>
      <c r="B16" s="31" t="s">
        <v>8</v>
      </c>
      <c r="C16" s="31" t="s">
        <v>36</v>
      </c>
      <c r="D16" s="29">
        <v>44470</v>
      </c>
      <c r="E16" s="29" t="s">
        <v>63</v>
      </c>
      <c r="F16" s="24">
        <v>5709.6</v>
      </c>
      <c r="G16" s="24">
        <v>5709.6</v>
      </c>
    </row>
    <row r="17" spans="1:7" s="8" customFormat="1" ht="28.8" x14ac:dyDescent="0.3">
      <c r="A17" s="30" t="s">
        <v>12</v>
      </c>
      <c r="B17" s="31" t="s">
        <v>13</v>
      </c>
      <c r="C17" s="31" t="s">
        <v>11</v>
      </c>
      <c r="D17" s="29">
        <v>44320</v>
      </c>
      <c r="E17" s="29">
        <v>44685</v>
      </c>
      <c r="F17" s="24">
        <v>404.54</v>
      </c>
      <c r="G17" s="24">
        <v>404.54</v>
      </c>
    </row>
    <row r="18" spans="1:7" s="8" customFormat="1" ht="57.6" x14ac:dyDescent="0.3">
      <c r="A18" s="4" t="s">
        <v>31</v>
      </c>
      <c r="B18" s="5" t="s">
        <v>32</v>
      </c>
      <c r="C18" s="5" t="s">
        <v>25</v>
      </c>
      <c r="D18" s="6">
        <v>44197</v>
      </c>
      <c r="E18" s="6">
        <v>44926</v>
      </c>
      <c r="F18" s="24">
        <v>4567.68</v>
      </c>
      <c r="G18" s="24">
        <v>9135.36</v>
      </c>
    </row>
    <row r="19" spans="1:7" s="8" customFormat="1" ht="28.8" x14ac:dyDescent="0.3">
      <c r="A19" s="32" t="s">
        <v>43</v>
      </c>
      <c r="B19" s="26" t="s">
        <v>42</v>
      </c>
      <c r="C19" s="26" t="s">
        <v>22</v>
      </c>
      <c r="D19" s="27">
        <v>44136</v>
      </c>
      <c r="E19" s="27">
        <v>44895</v>
      </c>
      <c r="F19" s="24">
        <v>1140</v>
      </c>
      <c r="G19" s="24">
        <v>2280</v>
      </c>
    </row>
    <row r="20" spans="1:7" s="8" customFormat="1" ht="28.8" x14ac:dyDescent="0.3">
      <c r="A20" s="4" t="s">
        <v>17</v>
      </c>
      <c r="B20" s="5" t="s">
        <v>9</v>
      </c>
      <c r="C20" s="5" t="s">
        <v>10</v>
      </c>
      <c r="D20" s="6">
        <v>43040</v>
      </c>
      <c r="E20" s="29">
        <v>44864</v>
      </c>
      <c r="F20" s="24">
        <v>1629</v>
      </c>
      <c r="G20" s="24">
        <v>8145</v>
      </c>
    </row>
    <row r="21" spans="1:7" s="8" customFormat="1" ht="28.8" x14ac:dyDescent="0.3">
      <c r="A21" s="33" t="s">
        <v>37</v>
      </c>
      <c r="B21" s="34" t="s">
        <v>30</v>
      </c>
      <c r="C21" s="34" t="s">
        <v>52</v>
      </c>
      <c r="D21" s="35">
        <v>43975</v>
      </c>
      <c r="E21" s="35">
        <v>44705</v>
      </c>
      <c r="F21" s="23">
        <v>932</v>
      </c>
      <c r="G21" s="23">
        <v>1864</v>
      </c>
    </row>
    <row r="22" spans="1:7" s="8" customFormat="1" ht="28.8" x14ac:dyDescent="0.3">
      <c r="A22" s="33" t="s">
        <v>55</v>
      </c>
      <c r="B22" s="34" t="s">
        <v>56</v>
      </c>
      <c r="C22" s="34" t="s">
        <v>57</v>
      </c>
      <c r="D22" s="35">
        <v>44473</v>
      </c>
      <c r="E22" s="35">
        <v>44837</v>
      </c>
      <c r="F22" s="23">
        <v>771.75</v>
      </c>
      <c r="G22" s="23">
        <v>941.54</v>
      </c>
    </row>
    <row r="23" spans="1:7" s="8" customFormat="1" ht="28.8" x14ac:dyDescent="0.3">
      <c r="A23" s="33" t="s">
        <v>58</v>
      </c>
      <c r="B23" s="34" t="s">
        <v>59</v>
      </c>
      <c r="C23" s="34" t="s">
        <v>60</v>
      </c>
      <c r="D23" s="35">
        <v>44454</v>
      </c>
      <c r="E23" s="35">
        <v>44818</v>
      </c>
      <c r="F23" s="23">
        <v>527.04</v>
      </c>
      <c r="G23" s="23">
        <v>527.04</v>
      </c>
    </row>
    <row r="24" spans="1:7" s="8" customFormat="1" x14ac:dyDescent="0.3">
      <c r="A24" s="4" t="s">
        <v>47</v>
      </c>
      <c r="B24" s="5" t="s">
        <v>51</v>
      </c>
      <c r="C24" s="5" t="s">
        <v>23</v>
      </c>
      <c r="D24" s="35">
        <v>43739</v>
      </c>
      <c r="E24" s="35">
        <v>44469</v>
      </c>
      <c r="F24" s="23">
        <v>1171.2</v>
      </c>
      <c r="G24" s="23">
        <v>2342.4</v>
      </c>
    </row>
    <row r="25" spans="1:7" s="8" customFormat="1" x14ac:dyDescent="0.3">
      <c r="A25" s="36" t="s">
        <v>48</v>
      </c>
      <c r="B25" s="5" t="s">
        <v>53</v>
      </c>
      <c r="C25" s="5" t="s">
        <v>54</v>
      </c>
      <c r="D25" s="35">
        <v>44197</v>
      </c>
      <c r="E25" s="35">
        <v>44561</v>
      </c>
      <c r="F25" s="23">
        <v>4000</v>
      </c>
      <c r="G25" s="23">
        <v>4000</v>
      </c>
    </row>
    <row r="26" spans="1:7" s="8" customFormat="1" x14ac:dyDescent="0.3">
      <c r="A26" s="36" t="s">
        <v>49</v>
      </c>
      <c r="B26" s="37" t="s">
        <v>50</v>
      </c>
      <c r="C26" s="5" t="s">
        <v>23</v>
      </c>
      <c r="D26" s="29">
        <v>44166</v>
      </c>
      <c r="E26" s="29">
        <v>44561</v>
      </c>
      <c r="F26" s="24">
        <v>1319.11</v>
      </c>
      <c r="G26" s="24">
        <v>1319.11</v>
      </c>
    </row>
    <row r="27" spans="1:7" s="8" customFormat="1" x14ac:dyDescent="0.3">
      <c r="A27" s="38"/>
      <c r="B27" s="39"/>
      <c r="C27" s="40"/>
      <c r="D27" s="39"/>
      <c r="E27" s="39"/>
      <c r="F27" s="38"/>
      <c r="G27" s="38"/>
    </row>
    <row r="28" spans="1:7" s="8" customFormat="1" x14ac:dyDescent="0.3">
      <c r="A28" s="38"/>
      <c r="B28" s="39"/>
      <c r="C28" s="39"/>
      <c r="D28" s="39"/>
      <c r="E28" s="39"/>
      <c r="F28" s="38"/>
      <c r="G28" s="38"/>
    </row>
    <row r="29" spans="1:7" s="8" customFormat="1" x14ac:dyDescent="0.3">
      <c r="A29" s="38"/>
      <c r="B29" s="39"/>
      <c r="C29" s="39"/>
      <c r="D29" s="39"/>
      <c r="E29" s="39"/>
      <c r="F29" s="38"/>
      <c r="G29" s="38"/>
    </row>
    <row r="30" spans="1:7" s="8" customFormat="1" x14ac:dyDescent="0.3">
      <c r="A30" s="38"/>
      <c r="B30" s="39"/>
      <c r="C30" s="39"/>
      <c r="D30" s="39"/>
      <c r="E30" s="39"/>
      <c r="F30" s="38"/>
      <c r="G30" s="38"/>
    </row>
    <row r="31" spans="1:7" s="8" customFormat="1" x14ac:dyDescent="0.3">
      <c r="A31" s="38"/>
      <c r="B31" s="39"/>
      <c r="C31" s="39"/>
      <c r="D31" s="39"/>
      <c r="E31" s="39"/>
      <c r="F31" s="38"/>
      <c r="G31" s="38"/>
    </row>
    <row r="32" spans="1:7" s="8" customFormat="1" x14ac:dyDescent="0.3">
      <c r="A32" s="38"/>
      <c r="B32" s="39"/>
      <c r="C32" s="39"/>
      <c r="D32" s="39"/>
      <c r="E32" s="39"/>
      <c r="F32" s="38"/>
      <c r="G32" s="38"/>
    </row>
  </sheetData>
  <autoFilter ref="E1:E27" xr:uid="{46103664-ADC1-42B5-9414-BD3BC97CEB69}"/>
  <mergeCells count="14">
    <mergeCell ref="A7:A10"/>
    <mergeCell ref="A3:A4"/>
    <mergeCell ref="B3:B4"/>
    <mergeCell ref="C3:C4"/>
    <mergeCell ref="C7:C10"/>
    <mergeCell ref="B7:B10"/>
    <mergeCell ref="F3:F4"/>
    <mergeCell ref="G3:G4"/>
    <mergeCell ref="E3:E4"/>
    <mergeCell ref="D3:D4"/>
    <mergeCell ref="D7:D10"/>
    <mergeCell ref="E7:E10"/>
    <mergeCell ref="G7:G10"/>
    <mergeCell ref="F7:F10"/>
  </mergeCells>
  <pageMargins left="0.70866141732283472" right="0.70866141732283472" top="0.74803149606299213" bottom="0.74803149606299213" header="0.31496062992125984" footer="0.31496062992125984"/>
  <pageSetup paperSize="8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contratti</vt:lpstr>
      <vt:lpstr>contratti!Area_stampa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2023-05-24T14:37:03Z</dcterms:modified>
</cp:coreProperties>
</file>