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<sst xmlns="http://schemas.openxmlformats.org/spreadsheetml/2006/main" count="33" uniqueCount="27">
  <si>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Importi di viaggi di servizio e missioni pagati con fondi pubblici </t>
  </si>
  <si>
    <t>(art. 14 c.1 lett. c) del D. Lgs. 33/2013)</t>
  </si>
  <si>
    <t>SPESE PER VIAGGI DI SERVIZIO E MISSIONI DI SINDACO, ASSESSORI E CONSIGLIERI</t>
  </si>
  <si>
    <t>ANNO 2022</t>
  </si>
  <si>
    <t>Aggiornato al 31/12/2022</t>
  </si>
  <si>
    <t>AMMINISTRATORI</t>
  </si>
  <si>
    <t>NOMI</t>
  </si>
  <si>
    <t>IMPORTO</t>
  </si>
  <si>
    <t>SINDACO</t>
  </si>
  <si>
    <t>Lorenzetti Graziano</t>
  </si>
  <si>
    <t>VICE SINDACO</t>
  </si>
  <si>
    <t>Danieli Roberto</t>
  </si>
  <si>
    <t>ASSESSORI</t>
  </si>
  <si>
    <t>De Grandis Daniela</t>
  </si>
  <si>
    <t>CONSIGLIERI</t>
  </si>
  <si>
    <t>Totale</t>
  </si>
  <si>
    <t>SPESE PER VIAGGI E MISSIONI DI DIRIGENTI E SEGRETARIO GENERALE</t>
  </si>
  <si>
    <t>DIRIGENTI</t>
  </si>
  <si>
    <t>1 e 4 SETTORE</t>
  </si>
  <si>
    <t>DE CIUCEIS LUIGI</t>
  </si>
  <si>
    <t>2 SETTORE</t>
  </si>
  <si>
    <t>MIRANDOLA MILENA</t>
  </si>
  <si>
    <t>3 SETTORE</t>
  </si>
  <si>
    <t>MASIERO GIACOMO</t>
  </si>
  <si>
    <t>POSIZIONI ORGANIZZATIVE</t>
  </si>
  <si>
    <t>1 SETTORE</t>
  </si>
  <si>
    <t>CRESCENZIO STEFANIA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</si>
</sst>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9" fillId="0" borderId="0" xfId="0" applyFont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166" fontId="18" fillId="0" borderId="0" xfId="16" applyNumberFormat="1" applyFont="1" applyFill="1" applyBorder="1" applyAlignment="1" applyProtection="1">
      <alignment horizontal="center"/>
      <protection/>
    </xf>
    <xf numFmtId="164" fontId="20" fillId="22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showGridLines="0" tabSelected="1" workbookViewId="0" topLeftCell="A17">
      <selection activeCell="C42" sqref="C42"/>
    </sheetView>
  </sheetViews>
  <sheetFormatPr defaultColWidth="9.140625" defaultRowHeight="12.75"/>
  <cols>
    <col min="1" max="1" width="24.00390625" style="0" customWidth="1"/>
    <col min="2" max="2" width="37.00390625" style="0" customWidth="1"/>
    <col min="3" max="3" width="12.7109375" style="0" customWidth="1"/>
    <col min="4" max="4" width="11.42187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8" ht="14.25">
      <c r="A8" s="3" t="s">
        <v>4</v>
      </c>
    </row>
    <row r="9" spans="1:3" ht="14.25">
      <c r="A9" s="4" t="s">
        <v>5</v>
      </c>
      <c r="B9" s="4" t="s">
        <v>6</v>
      </c>
      <c r="C9" s="5" t="s">
        <v>7</v>
      </c>
    </row>
    <row r="10" spans="1:3" ht="12.75">
      <c r="A10" s="6"/>
      <c r="B10" s="6"/>
      <c r="C10" s="7"/>
    </row>
    <row r="11" spans="1:3" ht="14.25">
      <c r="A11" s="6" t="s">
        <v>8</v>
      </c>
      <c r="B11" s="6" t="s">
        <v>9</v>
      </c>
      <c r="C11" s="8">
        <f>32.78+28.38+10.56+84.52+336.24+92.14+58.76+10.56+47.52+71.56</f>
        <v>773.02</v>
      </c>
    </row>
    <row r="12" spans="1:3" ht="14.25">
      <c r="A12" s="6" t="s">
        <v>10</v>
      </c>
      <c r="B12" s="6" t="s">
        <v>11</v>
      </c>
      <c r="C12" s="8">
        <f>33.78+26.4</f>
        <v>60.18</v>
      </c>
    </row>
    <row r="13" spans="1:3" ht="14.25">
      <c r="A13" s="6"/>
      <c r="B13" s="6"/>
      <c r="C13" s="8"/>
    </row>
    <row r="14" spans="1:3" ht="14.25">
      <c r="A14" s="6" t="s">
        <v>12</v>
      </c>
      <c r="B14" s="6" t="s">
        <v>13</v>
      </c>
      <c r="C14" s="8">
        <f>230.38</f>
        <v>230.38</v>
      </c>
    </row>
    <row r="15" spans="1:3" ht="14.25">
      <c r="A15" s="6"/>
      <c r="B15" s="6"/>
      <c r="C15" s="8"/>
    </row>
    <row r="16" spans="1:3" ht="14.25">
      <c r="A16" s="6"/>
      <c r="B16" s="6"/>
      <c r="C16" s="8"/>
    </row>
    <row r="17" spans="1:3" ht="14.25">
      <c r="A17" s="6" t="s">
        <v>14</v>
      </c>
      <c r="B17" s="6"/>
      <c r="C17" s="8"/>
    </row>
    <row r="18" spans="1:3" ht="12.75">
      <c r="A18" s="6"/>
      <c r="B18" s="6"/>
      <c r="C18" s="9"/>
    </row>
    <row r="19" spans="2:3" ht="12.75">
      <c r="B19" s="10" t="s">
        <v>15</v>
      </c>
      <c r="C19" s="11">
        <f>SUM(C11:C18)</f>
        <v>1063.58</v>
      </c>
    </row>
    <row r="20" spans="2:3" ht="14.25">
      <c r="B20" s="12"/>
      <c r="C20" s="13"/>
    </row>
    <row r="21" spans="2:3" ht="14.25">
      <c r="B21" s="12"/>
      <c r="C21" s="13"/>
    </row>
    <row r="22" ht="14.25">
      <c r="A22" s="1" t="s">
        <v>16</v>
      </c>
    </row>
    <row r="24" spans="1:3" ht="14.25">
      <c r="A24" s="4" t="s">
        <v>17</v>
      </c>
      <c r="B24" s="4" t="s">
        <v>6</v>
      </c>
      <c r="C24" s="5" t="s">
        <v>7</v>
      </c>
    </row>
    <row r="25" spans="1:3" ht="14.25">
      <c r="A25" s="6"/>
      <c r="B25" s="6"/>
      <c r="C25" s="7"/>
    </row>
    <row r="26" spans="1:3" ht="14.25">
      <c r="A26" s="6" t="s">
        <v>18</v>
      </c>
      <c r="B26" s="6" t="s">
        <v>19</v>
      </c>
      <c r="C26" s="8"/>
    </row>
    <row r="27" spans="1:3" ht="14.25">
      <c r="A27" s="6"/>
      <c r="B27" s="6"/>
      <c r="C27" s="8"/>
    </row>
    <row r="28" spans="1:3" ht="14.25">
      <c r="A28" s="6" t="s">
        <v>20</v>
      </c>
      <c r="B28" s="6" t="s">
        <v>21</v>
      </c>
      <c r="C28" s="8">
        <f>13.4</f>
        <v>13.4</v>
      </c>
    </row>
    <row r="29" spans="1:3" ht="14.25">
      <c r="A29" s="6"/>
      <c r="B29" s="6"/>
      <c r="C29" s="8"/>
    </row>
    <row r="30" spans="1:3" ht="14.25">
      <c r="A30" s="6" t="s">
        <v>22</v>
      </c>
      <c r="B30" s="6" t="s">
        <v>23</v>
      </c>
      <c r="C30" s="8">
        <f>13.5</f>
        <v>13.5</v>
      </c>
    </row>
    <row r="31" spans="1:3" ht="14.25">
      <c r="A31" s="6"/>
      <c r="B31" s="6"/>
      <c r="C31" s="8"/>
    </row>
    <row r="32" spans="1:3" ht="14.25">
      <c r="A32" s="6"/>
      <c r="B32" s="6"/>
      <c r="C32" s="8"/>
    </row>
    <row r="33" spans="2:3" ht="14.25">
      <c r="B33" s="10" t="s">
        <v>15</v>
      </c>
      <c r="C33" s="11">
        <f>SUM(C26:C32)</f>
        <v>26.9</v>
      </c>
    </row>
    <row r="35" spans="1:3" ht="14.25">
      <c r="A35" s="14" t="s">
        <v>24</v>
      </c>
      <c r="B35" s="4" t="s">
        <v>6</v>
      </c>
      <c r="C35" s="5" t="s">
        <v>7</v>
      </c>
    </row>
    <row r="36" spans="1:3" ht="14.25">
      <c r="A36" s="6"/>
      <c r="B36" s="6"/>
      <c r="C36" s="7"/>
    </row>
    <row r="37" spans="1:3" ht="14.25">
      <c r="A37" s="6" t="s">
        <v>25</v>
      </c>
      <c r="B37" s="6" t="s">
        <v>26</v>
      </c>
      <c r="C37" s="8">
        <f>9.5+29.4+10.9+14</f>
        <v>63.8</v>
      </c>
    </row>
    <row r="38" spans="1:3" ht="14.25">
      <c r="A38" s="6"/>
      <c r="B38" s="6"/>
      <c r="C38" s="8"/>
    </row>
    <row r="39" spans="1:3" ht="14.25">
      <c r="A39" s="6"/>
      <c r="B39" s="6"/>
      <c r="C39" s="8"/>
    </row>
    <row r="40" spans="1:3" ht="14.25">
      <c r="A40" s="6"/>
      <c r="B40" s="6"/>
      <c r="C40" s="8"/>
    </row>
    <row r="41" spans="1:3" ht="14.25">
      <c r="A41" s="6"/>
      <c r="B41" s="6"/>
      <c r="C41" s="8"/>
    </row>
    <row r="42" spans="2:3" ht="14.25">
      <c r="B42" s="10" t="s">
        <v>15</v>
      </c>
      <c r="C42" s="11">
        <f>SUM(C37:C40)</f>
        <v>63.8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dcterms:created xsi:type="dcterms:W3CDTF">2014-01-22T09:50:45Z</dcterms:created>
  <dcterms:modified xsi:type="dcterms:W3CDTF">2022-12-27T07:14:20Z</dcterms:modified>
  <cp:category/>
  <cp:version/>
  <cp:contentType/>
  <cp:contentStatus/>
  <cp:revision>35</cp:revision>
</cp:coreProperties>
</file>