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pgilioli\Desktop\"/>
    </mc:Choice>
  </mc:AlternateContent>
  <xr:revisionPtr revIDLastSave="0" documentId="13_ncr:1_{F323A3DB-8F25-4BAF-A708-E9D3D2F0AA8C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2024" sheetId="1" r:id="rId1"/>
  </sheets>
  <definedNames>
    <definedName name="_xlnm._FilterDatabase" localSheetId="0" hidden="1">'2024'!$B$8:$G$19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1" l="1"/>
  <c r="D22" i="1"/>
</calcChain>
</file>

<file path=xl/sharedStrings.xml><?xml version="1.0" encoding="utf-8"?>
<sst xmlns="http://schemas.openxmlformats.org/spreadsheetml/2006/main" count="103" uniqueCount="51">
  <si>
    <t>SOVVENZIONI, CONTRIBUTI, SUSSIDI, VANTAGGI ECONOMICI</t>
  </si>
  <si>
    <t>art. 26, c. 2 e art. 27, c. 1 D.Lgs. 33/2013</t>
  </si>
  <si>
    <t>IMPORTO CORRISPOSTO IN EURO</t>
  </si>
  <si>
    <t>NORMA O TITOLO A BASE DELL’ATTRIBUZIONE</t>
  </si>
  <si>
    <t>UFFICIO E FUNZIONARIO RESPONSABILE DEL PROCEDIMENTO AMMINISTRATIVO</t>
  </si>
  <si>
    <t>MODALITÀ SEGUITA PER L’INDIVIDUAZIONE DEL BENEFICIARIO</t>
  </si>
  <si>
    <t>LINK AL CURRICULUM DEL SOGGETTO INCARICATO</t>
  </si>
  <si>
    <t>ATTI DI CONCESSIONE</t>
  </si>
  <si>
    <t>NOME IMPRESA, ENTE o nome SOGGETTO BENEFICIARIO</t>
  </si>
  <si>
    <t>DATI FISCALI SOGGETTO BENEFICIARIO</t>
  </si>
  <si>
    <t>Settore Amministrativo, Segreteria e Comunicazione, Servizi scolastici ed educativi</t>
  </si>
  <si>
    <t>LINK AL PROGETTO SELEZIONATO/ATTO</t>
  </si>
  <si>
    <t>Servizi scolastici ed educativi
D.ssa Ilaria Finetti</t>
  </si>
  <si>
    <t>anno (ord. decrescente)</t>
  </si>
  <si>
    <t>Trasferimenti a pubbliche amministrazioni</t>
  </si>
  <si>
    <t>Sede legale: VIA PACINOTTI, 48 - 44100 FERRARA (FE)
Tel. 0532/62214
Email : FEIC807008@istruzione.it
C.F. 93076180384</t>
  </si>
  <si>
    <t>Sede legale: via Montefiorino, 30 – 44123 – Pontelagoscuro (FE)
Tel. 0532/464544 
Email: feic80000d@istruzione.it
C.F. 93053580382</t>
  </si>
  <si>
    <t>ISTITUTO D'ISTRUZIONESUPERIORE VERGANI-NAVARRA</t>
  </si>
  <si>
    <t>ISTITUTO D'ISTRUZIONESUPERIORE COPERNICO-CARPEGGIANI</t>
  </si>
  <si>
    <t>ISTITUTO D'ISTRUZIONESUPERIORE L. EINAUDI</t>
  </si>
  <si>
    <t>ISTITUTO TECNICO COMMERCIALE V.  BACHELET</t>
  </si>
  <si>
    <t>ISTITUTO COMPRENSIVO DON MILANI</t>
  </si>
  <si>
    <t>ISTITUTO COMPRENSIVO COPPARO</t>
  </si>
  <si>
    <t>ISTITUTO COMPRENSIVO DON CHENDI</t>
  </si>
  <si>
    <t>ISTITUTO COMPRENSIVO TERRE DEL RENO</t>
  </si>
  <si>
    <t>ISTITUTO COMPRENSIVO COSME' TURA</t>
  </si>
  <si>
    <t>Sede legale: Via R. Bovelli 7/13 - 44121 Ferrara
SEDE 2 Via A. Novello 4 - 44121 Ferrara
TEL: 0532-209346
E-MAIL:  fetd08000q@istruzione.it
P.IVA/C.F. 93076260384</t>
  </si>
  <si>
    <t>Sede legale: via Vittorio Veneto 23 - 44034 Copparo (FE)
Tel. 0532/860026
email: feic8250t@istruzione.it
C.F. 93091060389</t>
  </si>
  <si>
    <t>Sede Legale: Via Sogari 3 - 44121 Ferrara
Tel: 0532202707
Email: feis011004@istruzione.it
C.F.  01880150386</t>
  </si>
  <si>
    <t>Sede legale:  Via Franceschini, 2 - loc. Tresigallo, Tresignana (FE)
Tel: 0533 600978
Email: feic803001@istruzione.it
C.F.93053610387</t>
  </si>
  <si>
    <t>SSede legale: Viale Europa, 49 – 44047 Sant’Agostino (FE)
Tel: Tel. 0532/350772
Email: feic82600n@istruzione.it
C.F.: 90014930383</t>
  </si>
  <si>
    <t>Sede legale: Via Savonarola, 32 - 44121 Ferrara 
Tel. 0532-209798 -  0532 207419 
Email feis01300q@istruzione.it
C.F. 93087210386</t>
  </si>
  <si>
    <t>Sede legale: via Pontegradella, 25 - 44123 Ferrara 
Tel 0532/63176 - Fax 0532/63177 
Email: feis01200x@istruzione.it 
C.F. 93082990388</t>
  </si>
  <si>
    <t>CONTRIBUTO ALL'I.C. DI COPPARO PER PROGETTO EDUCATIVO DI INTEGRAZIONE SCOLASTICA ANNO 2024 PER N. 1 ALUNNO CERTIFICATO L.104 RESIDENTE NEL COMUNE DI COPPARO E FREQUENTANTE LA SCUOLA PRIMARIA "O.MARCHESI" DI COPPARO</t>
  </si>
  <si>
    <t>DETERMINAZIONE N. 14 DEL 10-01-2024</t>
  </si>
  <si>
    <t>DETERMINAZIONE N. 454 DEL 29-08-2024</t>
  </si>
  <si>
    <t>CONTRIBUTI PER PROGETTI DI INTEGRAZIONE SCOLASTICA PER STUDENTI DISABILI CERTIFICATI AI SENSI DELLA L. 104/92 RESIDENTI NEL COMUNE DI COPPARO FREQUENTANTI ISTITUTI D'ISTRUZIONE SUPERIORE, SCUOLE SECONDARIE DI 1° GRADO E SCUOLE PRIMARIE AL DI FUORI DEL TERRITORIO DELL'UNIONE TERRE E FIUMI - IMPEGNO DI SPESA PER L'A.S. 2024/2025</t>
  </si>
  <si>
    <t>DETERMINAZIONE N. 559 DEL 17-10-2024</t>
  </si>
  <si>
    <t>DETERMINAZIONE N. 454 DEL 29-08-2024 "CONTRIBUTI PER PROGETTI DI INTEGRAZIONE SCOLASTICA AI SENSI DELLA L. 104/92 PER STUDENTI DISABILI RESIDENTI NEL COMUNE DI COPPARO FREQUENTANTI ISTITUTI D'ISTRUZIONE SUPERIORE, SCUOLE SECONDARIE DI 1° GRADO E SCUOLE PRIMARIE AL DI FUORI DELL'UNIONE TERRE E FIUMI - IMPEGNO DI SPESA PER L' A.S. 2024/2025". RETTIFICA E INTEGRAZIONE</t>
  </si>
  <si>
    <t>PROVINCIA RELIGIOSA SAN BENEDETTO DI DON ORIONE - Scuola dell’infanzia e nido “Divina Provvidenza”</t>
  </si>
  <si>
    <t>Sede Legale: Via Don Giovanni Minzoni, 6 - 44034 Copparo FE
Tel. 0532/860034
Email: direzionedidattica.copparo @madredivinaprovvidenza.it
C.F./P.IVA 00543850101</t>
  </si>
  <si>
    <t>Trasferimenti a istituzioni sociali private</t>
  </si>
  <si>
    <t>Servizi scolastici ed educativi
D.ssa Paola Gilioli</t>
  </si>
  <si>
    <t>ASSOCIAZIONE DI VOLONTARIATO EDUCATIVO CULTURALE “MARIA IMMACOLATA”</t>
  </si>
  <si>
    <t>sede Legale: via Capitello 31 - 44034 Copparo (loc. Sabbioncello S. Vittore) - FE 
Tel. 0532 830009
Email: materna.sabbioncello@gmail.com
C.F.: 93038760380 - P. IVA: 01365760386</t>
  </si>
  <si>
    <t>Sede Legale: Via Don Giovanni Minzoni, 6 -  44034 Copparo FE
Tel. 0532/860034
Email: direzionedidattica.copparo @madredivinaprovvidenza.it
C.F./P.IVA 00543850101</t>
  </si>
  <si>
    <t>sede Legale: via Capitello 31- 44034 Copparo (loc. Sabbioncello S. Vittore) - FE 
Tel. 0532 830009
Email: materna.sabbioncello@gmail.com
C.F.: 93038760380 - P. IVA: 01365760386</t>
  </si>
  <si>
    <t>IMPEGNO DI SPESA CENTRO DI RESPONSABILITÀ N. 60 SCUOLA PER
LIQUIDAZIONE CONTRIBUTI ALLE SCUOLE DELL'INFANZIA
PARITARIE PRIVATE IN CONVENZIONE PER L'ANNO SCOLASTICO
2024-2025</t>
  </si>
  <si>
    <t>IMPEGNO DI SPESA CENTRO DI RESPONSABILITÀ N. 60 SCUOLA PER
LIQUIDAZIONE CONTRIBUTI AI NIDI D'NFANZIA ACCREDITATI PRIVATIIN CONVENZIONE PER L'ANNO SCOLASTICO
2024-2025</t>
  </si>
  <si>
    <t>Determinazione n. 376 del 08-08-2025</t>
  </si>
  <si>
    <t>Determinazione n. 375 del 08-08-2025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</si>
</sst>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b/>
      <sz val="16"/>
      <name val="Arial"/>
      <family val="2"/>
      <charset val="1"/>
    </font>
    <font>
      <b/>
      <sz val="12"/>
      <name val="Arial"/>
      <family val="2"/>
      <charset val="1"/>
    </font>
    <font>
      <i/>
      <sz val="12"/>
      <color indexed="8"/>
      <name val="Arial"/>
      <family val="2"/>
      <charset val="1"/>
    </font>
    <font>
      <b/>
      <sz val="11"/>
      <name val="Arial"/>
      <family val="2"/>
    </font>
    <font>
      <sz val="10"/>
      <name val="MS Sans Serif"/>
      <family val="2"/>
    </font>
    <font>
      <b/>
      <sz val="1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0" fontId="0" fillId="0" borderId="0" xfId="0" applyNumberFormat="1" applyAlignment="1">
      <alignment horizontal="center" vertical="center"/>
    </xf>
    <xf numFmtId="0" fontId="0" fillId="0" borderId="0" xfId="0" applyAlignment="1">
      <alignment vertical="top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horizontal="center" vertical="top"/>
    </xf>
    <xf numFmtId="40" fontId="0" fillId="0" borderId="5" xfId="0" applyNumberForma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40" fontId="0" fillId="0" borderId="5" xfId="0" applyNumberFormat="1" applyBorder="1" applyAlignment="1">
      <alignment horizontal="center" vertical="top"/>
    </xf>
    <xf numFmtId="40" fontId="0" fillId="0" borderId="0" xfId="0" applyNumberFormat="1" applyAlignment="1">
      <alignment horizontal="center" vertical="top"/>
    </xf>
    <xf numFmtId="0" fontId="6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0" fontId="0" fillId="3" borderId="5" xfId="0" applyNumberForma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40" fontId="4" fillId="4" borderId="2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</cellXfs>
  <cellStyles count="2">
    <cellStyle name="Excel Built-in Explanatory Text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3"/>
  <sheetViews>
    <sheetView tabSelected="1" zoomScale="70" zoomScaleNormal="70" workbookViewId="0">
      <selection activeCell="K8" sqref="K8"/>
    </sheetView>
  </sheetViews>
  <sheetFormatPr defaultColWidth="11.5703125" defaultRowHeight="12.75" x14ac:dyDescent="0.2"/>
  <cols>
    <col min="1" max="1" width="13.7109375" style="1" customWidth="1"/>
    <col min="2" max="2" width="37.5703125" style="1" customWidth="1"/>
    <col min="3" max="3" width="41.42578125" style="4" customWidth="1"/>
    <col min="4" max="4" width="18" style="3" customWidth="1"/>
    <col min="5" max="5" width="29.140625" style="1" customWidth="1"/>
    <col min="6" max="6" width="37.42578125" style="1" customWidth="1"/>
    <col min="7" max="7" width="65.140625" style="1" customWidth="1"/>
    <col min="8" max="8" width="41.7109375" style="1" customWidth="1"/>
    <col min="9" max="9" width="27.140625" style="1" hidden="1" customWidth="1"/>
    <col min="10" max="16384" width="11.5703125" style="1"/>
  </cols>
  <sheetData>
    <row r="1" spans="1:9" x14ac:dyDescent="0.2">
      <c r="B1" s="21"/>
      <c r="C1" s="21"/>
      <c r="D1" s="21"/>
      <c r="E1" s="21"/>
      <c r="F1" s="21"/>
      <c r="G1" s="21"/>
      <c r="H1" s="21"/>
    </row>
    <row r="2" spans="1:9" ht="20.25" x14ac:dyDescent="0.2">
      <c r="B2" s="22" t="s">
        <v>0</v>
      </c>
      <c r="C2" s="22"/>
      <c r="D2" s="22"/>
      <c r="E2" s="22"/>
      <c r="F2" s="22"/>
      <c r="G2" s="22"/>
      <c r="H2" s="22"/>
      <c r="I2" s="22"/>
    </row>
    <row r="3" spans="1:9" ht="15.75" x14ac:dyDescent="0.2">
      <c r="B3" s="23" t="s">
        <v>7</v>
      </c>
      <c r="C3" s="23"/>
      <c r="D3" s="23"/>
      <c r="E3" s="23"/>
      <c r="F3" s="23"/>
      <c r="G3" s="23"/>
      <c r="H3" s="23"/>
      <c r="I3" s="23"/>
    </row>
    <row r="4" spans="1:9" ht="15.75" x14ac:dyDescent="0.2">
      <c r="B4" s="24" t="s">
        <v>10</v>
      </c>
      <c r="C4" s="23"/>
      <c r="D4" s="23"/>
      <c r="E4" s="23"/>
      <c r="F4" s="23"/>
      <c r="G4" s="23"/>
      <c r="H4" s="23"/>
      <c r="I4" s="23"/>
    </row>
    <row r="5" spans="1:9" ht="15.75" x14ac:dyDescent="0.2">
      <c r="B5" s="23"/>
      <c r="C5" s="23"/>
      <c r="D5" s="23"/>
      <c r="E5" s="23"/>
      <c r="F5" s="23"/>
      <c r="G5" s="23"/>
      <c r="H5" s="23"/>
      <c r="I5" s="23"/>
    </row>
    <row r="6" spans="1:9" ht="15" x14ac:dyDescent="0.2">
      <c r="B6" s="20" t="s">
        <v>1</v>
      </c>
      <c r="C6" s="20"/>
      <c r="D6" s="20"/>
      <c r="E6" s="20"/>
      <c r="F6" s="20"/>
      <c r="G6" s="20"/>
      <c r="H6" s="20"/>
      <c r="I6" s="20"/>
    </row>
    <row r="7" spans="1:9" ht="13.5" thickBot="1" x14ac:dyDescent="0.25"/>
    <row r="8" spans="1:9" ht="60" x14ac:dyDescent="0.2">
      <c r="A8" s="26" t="s">
        <v>13</v>
      </c>
      <c r="B8" s="27" t="s">
        <v>8</v>
      </c>
      <c r="C8" s="27" t="s">
        <v>9</v>
      </c>
      <c r="D8" s="28" t="s">
        <v>2</v>
      </c>
      <c r="E8" s="27" t="s">
        <v>3</v>
      </c>
      <c r="F8" s="27" t="s">
        <v>4</v>
      </c>
      <c r="G8" s="27" t="s">
        <v>5</v>
      </c>
      <c r="H8" s="29" t="s">
        <v>11</v>
      </c>
      <c r="I8" s="2" t="s">
        <v>6</v>
      </c>
    </row>
    <row r="9" spans="1:9" s="11" customFormat="1" ht="63.75" x14ac:dyDescent="0.2">
      <c r="A9" s="6">
        <v>2024</v>
      </c>
      <c r="B9" s="14" t="s">
        <v>22</v>
      </c>
      <c r="C9" s="5" t="s">
        <v>27</v>
      </c>
      <c r="D9" s="7">
        <v>7000</v>
      </c>
      <c r="E9" s="8" t="s">
        <v>14</v>
      </c>
      <c r="F9" s="8" t="s">
        <v>12</v>
      </c>
      <c r="G9" s="15" t="s">
        <v>33</v>
      </c>
      <c r="H9" s="9" t="s">
        <v>34</v>
      </c>
      <c r="I9" s="10"/>
    </row>
    <row r="10" spans="1:9" s="11" customFormat="1" ht="76.5" customHeight="1" x14ac:dyDescent="0.2">
      <c r="A10" s="6">
        <v>2024</v>
      </c>
      <c r="B10" s="14" t="s">
        <v>20</v>
      </c>
      <c r="C10" s="5" t="s">
        <v>26</v>
      </c>
      <c r="D10" s="12">
        <v>10395</v>
      </c>
      <c r="E10" s="8" t="s">
        <v>14</v>
      </c>
      <c r="F10" s="8" t="s">
        <v>12</v>
      </c>
      <c r="G10" s="15" t="s">
        <v>36</v>
      </c>
      <c r="H10" s="9" t="s">
        <v>35</v>
      </c>
      <c r="I10" s="10"/>
    </row>
    <row r="11" spans="1:9" s="11" customFormat="1" ht="63.75" customHeight="1" x14ac:dyDescent="0.2">
      <c r="A11" s="6">
        <v>2024</v>
      </c>
      <c r="B11" s="14" t="s">
        <v>18</v>
      </c>
      <c r="C11" s="5" t="s">
        <v>32</v>
      </c>
      <c r="D11" s="7">
        <v>6455.8</v>
      </c>
      <c r="E11" s="8" t="s">
        <v>14</v>
      </c>
      <c r="F11" s="8" t="s">
        <v>12</v>
      </c>
      <c r="G11" s="15" t="s">
        <v>36</v>
      </c>
      <c r="H11" s="9" t="s">
        <v>35</v>
      </c>
      <c r="I11" s="10"/>
    </row>
    <row r="12" spans="1:9" s="11" customFormat="1" ht="64.5" customHeight="1" x14ac:dyDescent="0.2">
      <c r="A12" s="6">
        <v>2024</v>
      </c>
      <c r="B12" s="14" t="s">
        <v>19</v>
      </c>
      <c r="C12" s="5" t="s">
        <v>31</v>
      </c>
      <c r="D12" s="7">
        <v>8662.5</v>
      </c>
      <c r="E12" s="8" t="s">
        <v>14</v>
      </c>
      <c r="F12" s="8" t="s">
        <v>12</v>
      </c>
      <c r="G12" s="15" t="s">
        <v>36</v>
      </c>
      <c r="H12" s="9" t="s">
        <v>35</v>
      </c>
      <c r="I12" s="10"/>
    </row>
    <row r="13" spans="1:9" s="11" customFormat="1" ht="58.5" customHeight="1" x14ac:dyDescent="0.2">
      <c r="A13" s="6">
        <v>2024</v>
      </c>
      <c r="B13" s="14" t="s">
        <v>17</v>
      </c>
      <c r="C13" s="5" t="s">
        <v>28</v>
      </c>
      <c r="D13" s="7">
        <v>17970.48</v>
      </c>
      <c r="E13" s="8" t="s">
        <v>14</v>
      </c>
      <c r="F13" s="8" t="s">
        <v>12</v>
      </c>
      <c r="G13" s="15" t="s">
        <v>36</v>
      </c>
      <c r="H13" s="9" t="s">
        <v>35</v>
      </c>
      <c r="I13" s="10"/>
    </row>
    <row r="14" spans="1:9" s="11" customFormat="1" ht="63.75" customHeight="1" x14ac:dyDescent="0.2">
      <c r="A14" s="6">
        <v>2024</v>
      </c>
      <c r="B14" s="14" t="s">
        <v>25</v>
      </c>
      <c r="C14" s="5" t="s">
        <v>16</v>
      </c>
      <c r="D14" s="12">
        <v>17325</v>
      </c>
      <c r="E14" s="8" t="s">
        <v>14</v>
      </c>
      <c r="F14" s="8" t="s">
        <v>12</v>
      </c>
      <c r="G14" s="15" t="s">
        <v>36</v>
      </c>
      <c r="H14" s="9" t="s">
        <v>35</v>
      </c>
      <c r="I14" s="10"/>
    </row>
    <row r="15" spans="1:9" s="11" customFormat="1" ht="65.25" customHeight="1" x14ac:dyDescent="0.2">
      <c r="A15" s="6">
        <v>2024</v>
      </c>
      <c r="B15" s="14" t="s">
        <v>23</v>
      </c>
      <c r="C15" s="5" t="s">
        <v>29</v>
      </c>
      <c r="D15" s="7">
        <v>6930</v>
      </c>
      <c r="E15" s="8" t="s">
        <v>14</v>
      </c>
      <c r="F15" s="8" t="s">
        <v>12</v>
      </c>
      <c r="G15" s="15" t="s">
        <v>36</v>
      </c>
      <c r="H15" s="9" t="s">
        <v>35</v>
      </c>
      <c r="I15" s="10"/>
    </row>
    <row r="16" spans="1:9" s="11" customFormat="1" ht="65.25" customHeight="1" x14ac:dyDescent="0.2">
      <c r="A16" s="6">
        <v>2024</v>
      </c>
      <c r="B16" s="14" t="s">
        <v>21</v>
      </c>
      <c r="C16" s="5" t="s">
        <v>15</v>
      </c>
      <c r="D16" s="7">
        <v>17325</v>
      </c>
      <c r="E16" s="8" t="s">
        <v>14</v>
      </c>
      <c r="F16" s="8" t="s">
        <v>12</v>
      </c>
      <c r="G16" s="15" t="s">
        <v>36</v>
      </c>
      <c r="H16" s="9" t="s">
        <v>35</v>
      </c>
      <c r="I16" s="10"/>
    </row>
    <row r="17" spans="1:9" s="11" customFormat="1" ht="63" customHeight="1" x14ac:dyDescent="0.2">
      <c r="A17" s="6">
        <v>2024</v>
      </c>
      <c r="B17" s="14" t="s">
        <v>24</v>
      </c>
      <c r="C17" s="5" t="s">
        <v>30</v>
      </c>
      <c r="D17" s="7">
        <v>8662.5</v>
      </c>
      <c r="E17" s="8" t="s">
        <v>14</v>
      </c>
      <c r="F17" s="8" t="s">
        <v>12</v>
      </c>
      <c r="G17" s="15" t="s">
        <v>36</v>
      </c>
      <c r="H17" s="9" t="s">
        <v>35</v>
      </c>
      <c r="I17" s="10"/>
    </row>
    <row r="18" spans="1:9" s="11" customFormat="1" ht="72" x14ac:dyDescent="0.2">
      <c r="A18" s="6">
        <v>2024</v>
      </c>
      <c r="B18" s="14" t="s">
        <v>22</v>
      </c>
      <c r="C18" s="5" t="s">
        <v>27</v>
      </c>
      <c r="D18" s="7">
        <v>3474.12</v>
      </c>
      <c r="E18" s="8" t="s">
        <v>14</v>
      </c>
      <c r="F18" s="8" t="s">
        <v>12</v>
      </c>
      <c r="G18" s="15" t="s">
        <v>38</v>
      </c>
      <c r="H18" s="9" t="s">
        <v>37</v>
      </c>
      <c r="I18" s="10"/>
    </row>
    <row r="19" spans="1:9" s="11" customFormat="1" ht="72" x14ac:dyDescent="0.2">
      <c r="A19" s="6">
        <v>2024</v>
      </c>
      <c r="B19" s="14" t="s">
        <v>17</v>
      </c>
      <c r="C19" s="5" t="s">
        <v>28</v>
      </c>
      <c r="D19" s="7">
        <v>8104.7999999999993</v>
      </c>
      <c r="E19" s="8" t="s">
        <v>14</v>
      </c>
      <c r="F19" s="8" t="s">
        <v>12</v>
      </c>
      <c r="G19" s="15" t="s">
        <v>38</v>
      </c>
      <c r="H19" s="9" t="s">
        <v>37</v>
      </c>
      <c r="I19" s="10"/>
    </row>
    <row r="20" spans="1:9" ht="76.5" x14ac:dyDescent="0.2">
      <c r="A20" s="6">
        <v>2025</v>
      </c>
      <c r="B20" s="16" t="s">
        <v>39</v>
      </c>
      <c r="C20" s="5" t="s">
        <v>40</v>
      </c>
      <c r="D20" s="19">
        <v>10500</v>
      </c>
      <c r="E20" s="17" t="s">
        <v>41</v>
      </c>
      <c r="F20" s="17" t="s">
        <v>42</v>
      </c>
      <c r="G20" s="17" t="s">
        <v>47</v>
      </c>
      <c r="H20" s="25" t="s">
        <v>49</v>
      </c>
      <c r="I20" s="18"/>
    </row>
    <row r="21" spans="1:9" ht="63.75" x14ac:dyDescent="0.2">
      <c r="A21" s="6">
        <v>2025</v>
      </c>
      <c r="B21" s="16" t="s">
        <v>43</v>
      </c>
      <c r="C21" s="5" t="s">
        <v>44</v>
      </c>
      <c r="D21" s="19">
        <v>13500</v>
      </c>
      <c r="E21" s="17" t="s">
        <v>41</v>
      </c>
      <c r="F21" s="17" t="s">
        <v>42</v>
      </c>
      <c r="G21" s="17" t="s">
        <v>47</v>
      </c>
      <c r="H21" s="25" t="s">
        <v>49</v>
      </c>
      <c r="I21" s="18"/>
    </row>
    <row r="22" spans="1:9" ht="76.5" x14ac:dyDescent="0.2">
      <c r="A22" s="6">
        <v>2025</v>
      </c>
      <c r="B22" s="16" t="s">
        <v>39</v>
      </c>
      <c r="C22" s="5" t="s">
        <v>45</v>
      </c>
      <c r="D22" s="19">
        <f>16776.02+5566.18</f>
        <v>22342.2</v>
      </c>
      <c r="E22" s="17" t="s">
        <v>41</v>
      </c>
      <c r="F22" s="17" t="s">
        <v>42</v>
      </c>
      <c r="G22" s="17" t="s">
        <v>48</v>
      </c>
      <c r="H22" s="25" t="s">
        <v>50</v>
      </c>
      <c r="I22" s="18"/>
    </row>
    <row r="23" spans="1:9" ht="63.75" x14ac:dyDescent="0.2">
      <c r="A23" s="6">
        <v>2025</v>
      </c>
      <c r="B23" s="16" t="s">
        <v>43</v>
      </c>
      <c r="C23" s="5" t="s">
        <v>46</v>
      </c>
      <c r="D23" s="19">
        <f>4793.15+1590.34</f>
        <v>6383.49</v>
      </c>
      <c r="E23" s="17" t="s">
        <v>41</v>
      </c>
      <c r="F23" s="17" t="s">
        <v>42</v>
      </c>
      <c r="G23" s="17" t="s">
        <v>48</v>
      </c>
      <c r="H23" s="25" t="s">
        <v>50</v>
      </c>
      <c r="I23" s="18"/>
    </row>
    <row r="24" spans="1:9" s="11" customFormat="1" x14ac:dyDescent="0.2">
      <c r="C24" s="4"/>
      <c r="D24" s="13"/>
    </row>
    <row r="25" spans="1:9" s="11" customFormat="1" x14ac:dyDescent="0.2">
      <c r="C25" s="4"/>
      <c r="D25" s="13"/>
    </row>
    <row r="26" spans="1:9" s="11" customFormat="1" x14ac:dyDescent="0.2">
      <c r="C26" s="4"/>
      <c r="D26" s="13"/>
    </row>
    <row r="27" spans="1:9" s="11" customFormat="1" x14ac:dyDescent="0.2">
      <c r="C27" s="4"/>
      <c r="D27" s="13"/>
    </row>
    <row r="28" spans="1:9" s="11" customFormat="1" x14ac:dyDescent="0.2">
      <c r="C28" s="4"/>
      <c r="D28" s="13"/>
    </row>
    <row r="29" spans="1:9" s="11" customFormat="1" x14ac:dyDescent="0.2">
      <c r="C29" s="4"/>
      <c r="D29" s="13"/>
    </row>
    <row r="30" spans="1:9" s="11" customFormat="1" x14ac:dyDescent="0.2">
      <c r="C30" s="4"/>
      <c r="D30" s="13"/>
    </row>
    <row r="31" spans="1:9" s="11" customFormat="1" x14ac:dyDescent="0.2">
      <c r="C31" s="4"/>
      <c r="D31" s="13"/>
    </row>
    <row r="32" spans="1:9" s="11" customFormat="1" x14ac:dyDescent="0.2">
      <c r="C32" s="4"/>
      <c r="D32" s="13"/>
    </row>
    <row r="33" spans="3:4" s="11" customFormat="1" x14ac:dyDescent="0.2">
      <c r="C33" s="4"/>
      <c r="D33" s="13"/>
    </row>
  </sheetData>
  <sheetProtection selectLockedCells="1" selectUnlockedCells="1"/>
  <autoFilter ref="B8:G19" xr:uid="{00000000-0009-0000-0000-000000000000}"/>
  <dataConsolidate>
    <dataRefs count="1">
      <dataRef ref="B28:B31" sheet="2024"/>
    </dataRefs>
  </dataConsolidate>
  <mergeCells count="6">
    <mergeCell ref="B6:I6"/>
    <mergeCell ref="B1:H1"/>
    <mergeCell ref="B2:I2"/>
    <mergeCell ref="B3:I3"/>
    <mergeCell ref="B4:I4"/>
    <mergeCell ref="B5:I5"/>
  </mergeCells>
  <pageMargins left="0.19685039370078741" right="0.19685039370078741" top="0.19685039370078741" bottom="0.19685039370078741" header="0.39370078740157483" footer="0.78740157480314965"/>
  <pageSetup paperSize="9" scale="40" orientation="portrait" useFirstPageNumber="1" verticalDpi="300" r:id="rId1"/>
  <headerFooter alignWithMargins="0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Canella</dc:creator>
  <cp:lastModifiedBy>Paola Gilioli</cp:lastModifiedBy>
  <cp:lastPrinted>2021-01-28T07:28:48Z</cp:lastPrinted>
  <dcterms:created xsi:type="dcterms:W3CDTF">2023-02-27T10:56:26Z</dcterms:created>
  <dcterms:modified xsi:type="dcterms:W3CDTF">2026-03-12T15:45:59Z</dcterms:modified>
</cp:coreProperties>
</file>