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70" windowHeight="997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<sst xmlns="http://schemas.openxmlformats.org/spreadsheetml/2006/main" count="183" uniqueCount="105">
  <si>
    <t>SOVVENZIONI, CONTRIBUTI, SUSSIDI, VANTAGGI ECONOMICI</t>
  </si>
  <si>
    <t>SETTORE SVILUPPO ECONOMICO</t>
  </si>
  <si>
    <t>PROMOZIONE IMPRESE E TERRITORIO EVENTI BIBLIOTECA E TEATRO</t>
  </si>
  <si>
    <t>art. 26, c. 2 e art. 27, c. 1 D.Lgs. 33/2013</t>
  </si>
  <si>
    <t>NOME IMPRESA, ENTE e relativi DATI FISCALI o nome SOGGETTO BENEFICIARIO</t>
  </si>
  <si>
    <t>IMPORTO CORRISPOSTO IN EURO</t>
  </si>
  <si>
    <t>NORMA O TITOLO A BASE DELL’ATTRIBUZIONE</t>
  </si>
  <si>
    <t>UFFICIO E FUNZIONARIO RESPONSABILE DEL PROCEDIMENTO AMMINISTRATIVO</t>
  </si>
  <si>
    <t>MODALITÀ SEGUITA PER L’INDIVIDUAZIONE DEL BENEFICIARIO</t>
  </si>
  <si>
    <t>LINK AL PROGETTO SELEZIONATO</t>
  </si>
  <si>
    <t>LINK AL CURRICULUM DEL SOGGETTO INCARICATO</t>
  </si>
  <si>
    <t>Trasferimenti a istituzioni sociali private</t>
  </si>
  <si>
    <t>Sviluppo economico
Dott.ssa Minichiello Giulia</t>
  </si>
  <si>
    <t xml:space="preserve">
</t>
  </si>
  <si>
    <t>SSD Centro Nuoto Copparo
via dello Sport, 45</t>
  </si>
  <si>
    <t>ANNO DI LIQUIDAZIONE</t>
  </si>
  <si>
    <t>ASD Sorgente Calcio</t>
  </si>
  <si>
    <t>ASD Copparo 2015</t>
  </si>
  <si>
    <t>Sede Legale: via dello Sport 4 - 44034 Copparo (FE) P.IVA: 01001010386</t>
  </si>
  <si>
    <t>Sede Legale: via dello Sport 22 - 44034 Copparo (FE) P.IVA: 01954260384</t>
  </si>
  <si>
    <t xml:space="preserve">AVVISO PUBBLICO PER IL SOSTEGNO ALLA REALIZZAZIONE DI CORSI, ATTIVITÀ E CAMPIONATI DA PARTE DELLE ASSOCIAZIONI E SOCIETÀ SPORTIVE DILETTANTISTICHE OPERANTI NEL COMUNE DI COPPARO </t>
  </si>
  <si>
    <t>L.R. N. 8/2017, art. 5, comma 3 – DGR. N. 600/2020-712/2020 DT 559 del 11/12/2020</t>
  </si>
  <si>
    <t>Progetto “Promozione del Palio Città di Copparo – 43esima edizione Concorso delle Vetrine e altre iniziative” p</t>
  </si>
  <si>
    <t xml:space="preserve">Progetto “Formazione e Sicurezza DAE” </t>
  </si>
  <si>
    <t>GC 61 01/06/2021</t>
  </si>
  <si>
    <t xml:space="preserve">Realizzazione dell’evento Fiera dei Patroni SS.Pietro e Paolo previsto per le date dal 25 al 29 Giugno 2021 </t>
  </si>
  <si>
    <t>GC 69 DEL 15/06/2021</t>
  </si>
  <si>
    <t xml:space="preserve">Tenda Summer School Festa Itinerante del Cinema e della Felicità, </t>
  </si>
  <si>
    <t>GC 70 DEL 15/06/2021</t>
  </si>
  <si>
    <t xml:space="preserve"> con sede in Via Garibaldi 104 - Copparo C.F./P.IVA 01323970382 </t>
  </si>
  <si>
    <t xml:space="preserve">Istituto Comprensivo di Copparo </t>
  </si>
  <si>
    <t xml:space="preserve">Via V. Veneto, 23 - 44034 - COPPARO (Fe) Codice Fiscale 93091060389 </t>
  </si>
  <si>
    <t xml:space="preserve"> con sede legale in Copparo p.tta Don Orione, 1 C.F. 01546080381 </t>
  </si>
  <si>
    <t>Associazione di Promozione Sociale FERRARA LA CITTA’ DEL CINEMA APS</t>
  </si>
  <si>
    <t xml:space="preserve"> C.F. 93089600386 con sede legale in FERRARA Corso Isonzo 137 </t>
  </si>
  <si>
    <t>Sede Legale: Piazza Repubblica 33 - 44034 Copparo (FE) P.IVA: 00801250382</t>
  </si>
  <si>
    <t>ATTI DI CONCESSIONE 2021</t>
  </si>
  <si>
    <t>PROLOCO COPPARO APS 1755</t>
  </si>
  <si>
    <t xml:space="preserve"> C.F. 93033650388 con sede legale in COPPARO Via Garibaldi, 104 </t>
  </si>
  <si>
    <t>Attività ed eventi culturali anno 2021 di cui alla convenzione N. 534/AD 2019</t>
  </si>
  <si>
    <t>Determinazione n. 322 del 05/08/2021</t>
  </si>
  <si>
    <t>CIRCOLO MUSICALE VAROS ZAMBONI APS</t>
  </si>
  <si>
    <t>C.F. 9301411038 con sede legale in COPPARO via Cosmè Tura n. 24/2</t>
  </si>
  <si>
    <t>Determinazione n. 397 del 16/09/2021</t>
  </si>
  <si>
    <t>2021/2022</t>
  </si>
  <si>
    <t>Progetto Crescere con la musica</t>
  </si>
  <si>
    <t xml:space="preserve">COMART COPPARESE </t>
  </si>
  <si>
    <t xml:space="preserve"> C.F. 93089110386 con sede legale in COPPARO Viale Carducci 36</t>
  </si>
  <si>
    <t>CENTRO SOCIALE RICREATIVO CULTURALE PARCO VERDE</t>
  </si>
  <si>
    <t>RADIO CLUB COPPARESE</t>
  </si>
  <si>
    <t xml:space="preserve"> C.F. 93018250386 con sede legale in COPPARO Via Garibaldi 104</t>
  </si>
  <si>
    <t>AVIP COPPARO</t>
  </si>
  <si>
    <t xml:space="preserve"> C.F. 93059950381 con sede legale in COPPARO Piazzetta Don Orione 1</t>
  </si>
  <si>
    <t>ASSOCIAZIONE CULTURALE GENTE DI STRADA</t>
  </si>
  <si>
    <t xml:space="preserve"> C.F. 92062620445 con sede legale in ASCOLI PICENO Str. Prov.le della Bonifica 20</t>
  </si>
  <si>
    <t xml:space="preserve"> C.F. 93006480383 con sede legale in COPPARO Via Garibaldi 106</t>
  </si>
  <si>
    <t>GC 96 del 21/08/2021</t>
  </si>
  <si>
    <t>Street Food Festival</t>
  </si>
  <si>
    <t>Settembre Copparese</t>
  </si>
  <si>
    <t>Associazione Parrocchia di Copparo dei Santi Pietro e Paolo</t>
  </si>
  <si>
    <t>CONVENZIONE REP.15215-2021 DELIBERA GC 122-2020</t>
  </si>
  <si>
    <t>Convenzione per gestione Centro Ricreativo Culturale</t>
  </si>
  <si>
    <t>Settembre Copparese ristorante Saperi e Sapori</t>
  </si>
  <si>
    <t>CONVENZIONE REPERTORIO N. 519/AD</t>
  </si>
  <si>
    <t>Convenzione per vigilanza in materia di tutela ambientale</t>
  </si>
  <si>
    <t>Deliberazione GC n. 117/2020 GC 95 del 31/08/2021</t>
  </si>
  <si>
    <t>GC n. 117/2020 DETERMINAZIONE 609 DEL 24/12/20  GC 95 del 31/08/2021</t>
  </si>
  <si>
    <t>ASD JUST FOR FUN</t>
  </si>
  <si>
    <t>Antares Basket</t>
  </si>
  <si>
    <t>Sede Legale: via Ferrara 47 - 44034 Copparo (FE) P.IVA: 01294910383</t>
  </si>
  <si>
    <t>Circolo Arci Copparo ASD</t>
  </si>
  <si>
    <t>Sede Legale via Mazzini 4 44034 Copparo (FE) P.IVA 01657050389</t>
  </si>
  <si>
    <t>GRUPPO TEATRO DANZA ASSOCIAZIONE SPORTIVA DILETTANTISTICA</t>
  </si>
  <si>
    <t>Sede Legale: FERRARA   (FE) PORTA SAN NICOLO' 4 cap 44121 C.F. 93004930389</t>
  </si>
  <si>
    <t>ASSOCIAZIONE SPORTIVA DILETTANTISTICA ASD COPPARO VOLLEY</t>
  </si>
  <si>
    <t>Sede Legale: COPPARO   (FE) VIA GUARDA 24  cap 44034 C.FISCALE 01951820388</t>
  </si>
  <si>
    <t>DIVERTIMONDO SAS DI TRAPELLA INGRID E C.</t>
  </si>
  <si>
    <t>Sede Legale:COPPARO   (FE) VIA ROBERTO COTTI 28  cap 44034 P.IVA 01755300389</t>
  </si>
  <si>
    <t>ASD I Cavalieri del Naviglio</t>
  </si>
  <si>
    <t>Sede Legale: viale Naviglio 74 - 44034 Copparo (FE) P.IVA: 93094310385</t>
  </si>
  <si>
    <t>GC 136 del 30/11/2021</t>
  </si>
  <si>
    <t>Contributi bando sport 2021</t>
  </si>
  <si>
    <t xml:space="preserve"> C.F. 91018480389 Sede Legale: via Cappuccini 59 - 44022 Comacchio (FE)</t>
  </si>
  <si>
    <t>Agevolazioni a sostegno di concessionari impianti sportivi comunali, contributi bando sport 2021</t>
  </si>
  <si>
    <t>Determinazione Dirigenziale n. 573/2020
GC 136 del 30/11/2021</t>
  </si>
  <si>
    <t>Associazione dei Rioni di Copparo</t>
  </si>
  <si>
    <t>AUSER Ferrara</t>
  </si>
  <si>
    <t>Contributi per servizi di utilità sociale</t>
  </si>
  <si>
    <t xml:space="preserve"> GC 10 del 2019</t>
  </si>
  <si>
    <t xml:space="preserve">SSD Centro Nuoto Copparo
via dello Sport, 45 </t>
  </si>
  <si>
    <t xml:space="preserve">Contributi Impianti piscina tennis </t>
  </si>
  <si>
    <t>Contributi impianto palazzetto</t>
  </si>
  <si>
    <t>Sede Legale: Via Ferraiola 0/32 - 44100 Ferrara (FE) C.F. 93016880382</t>
  </si>
  <si>
    <t>COOP.ORTO - FRUTTICOLA COPPARESE</t>
  </si>
  <si>
    <t>CAPA COLOGNA</t>
  </si>
  <si>
    <t>CONVENZIONE FRA IL COMUNE DI COPPARO E LE COOPERATIVE DI PRODUTTORI AGRICOLI PER GESTIONE CONTRIBUTI A SOSTEGNO DI PROCESSI DI AGRICOLTURA CONSERVATIVA</t>
  </si>
  <si>
    <t>Via Fossa Lavezzola n. 83 – Cologna, Riva del Po (FE) C.F.: 00151720380;</t>
  </si>
  <si>
    <t>Via Faccini, 21/a/b/c Cesta di Copparo (FE) 1) C.F. 00281620385;</t>
  </si>
  <si>
    <t>DT 19 del 15/02/2021</t>
  </si>
  <si>
    <t>contributi regionali perristoro impianti natatori</t>
  </si>
  <si>
    <t>GC 48 del 12/05/2021 DT 213 del 12/05/2021</t>
  </si>
  <si>
    <t>GC 58 DEL 25/05/2021 GC 96 del 31/08/2021 Dt 371 del 01/09/2021</t>
  </si>
  <si>
    <t>Convenzione rep. 14890/09</t>
  </si>
  <si>
    <t xml:space="preserve">GC 90 del 10/08/2021 convenzione 519/AD </t>
  </si>
  <si>
    <t>DT 62 del 19/05/2021 DT 188 del 09/12/2021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</si>
</sst>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€-2]\ #,##0.00;[Red]\-[$€-2]\ #,##0.00"/>
    <numFmt numFmtId="177" formatCode="\ * #,##0.00&quot; € &quot;;\-* #,##0.00&quot; € &quot;;\ * \-#&quot; € &quot;;\ @\ "/>
    <numFmt numFmtId="178" formatCode="#,##0.00&quot; €&quot;;\-#,##0.00&quot; €&quot;"/>
    <numFmt numFmtId="179" formatCode="#,##0.00\ [$€-410];\-#,##0.00\ [$€-410]"/>
  </numFmts>
  <fonts count="52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Ebrima"/>
      <family val="0"/>
    </font>
    <font>
      <sz val="10"/>
      <color indexed="8"/>
      <name val="Arial"/>
      <family val="2"/>
    </font>
    <font>
      <b/>
      <sz val="10"/>
      <name val="Ebrim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7" fillId="0" borderId="0">
      <alignment/>
      <protection/>
    </xf>
    <xf numFmtId="0" fontId="3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10" xfId="43" applyFont="1" applyBorder="1" applyAlignment="1">
      <alignment vertical="center" wrapText="1"/>
      <protection/>
    </xf>
    <xf numFmtId="0" fontId="9" fillId="0" borderId="10" xfId="0" applyNumberFormat="1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0" fontId="6" fillId="0" borderId="10" xfId="6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0" xfId="43" applyFont="1" applyBorder="1" applyAlignment="1">
      <alignment vertical="center" wrapText="1"/>
      <protection/>
    </xf>
    <xf numFmtId="0" fontId="11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0" fontId="51" fillId="0" borderId="10" xfId="61" applyFont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Explanatory Text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80" zoomScaleNormal="80" zoomScalePageLayoutView="0" workbookViewId="0" topLeftCell="A17">
      <selection activeCell="D19" sqref="D19"/>
    </sheetView>
  </sheetViews>
  <sheetFormatPr defaultColWidth="11.57421875" defaultRowHeight="12.75"/>
  <cols>
    <col min="1" max="1" width="4.00390625" style="1" customWidth="1"/>
    <col min="2" max="2" width="47.57421875" style="1" customWidth="1"/>
    <col min="3" max="3" width="41.421875" style="1" customWidth="1"/>
    <col min="4" max="4" width="20.28125" style="1" customWidth="1"/>
    <col min="5" max="5" width="29.140625" style="1" customWidth="1"/>
    <col min="6" max="6" width="37.421875" style="1" customWidth="1"/>
    <col min="7" max="7" width="35.28125" style="1" customWidth="1"/>
    <col min="8" max="8" width="41.7109375" style="1" customWidth="1"/>
    <col min="9" max="9" width="27.140625" style="1" hidden="1" customWidth="1"/>
    <col min="10" max="10" width="17.28125" style="1" customWidth="1"/>
    <col min="11" max="16384" width="11.57421875" style="1" customWidth="1"/>
  </cols>
  <sheetData>
    <row r="1" spans="2:8" ht="12.75">
      <c r="B1" s="21"/>
      <c r="C1" s="21"/>
      <c r="D1" s="21"/>
      <c r="E1" s="21"/>
      <c r="F1" s="21"/>
      <c r="G1" s="21"/>
      <c r="H1" s="21"/>
    </row>
    <row r="2" spans="2:10" ht="2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5.75">
      <c r="B3" s="23" t="s">
        <v>36</v>
      </c>
      <c r="C3" s="23"/>
      <c r="D3" s="23"/>
      <c r="E3" s="23"/>
      <c r="F3" s="23"/>
      <c r="G3" s="23"/>
      <c r="H3" s="23"/>
      <c r="I3" s="23"/>
      <c r="J3" s="23"/>
    </row>
    <row r="4" spans="2:10" ht="15.7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5" spans="2:10" ht="15.75">
      <c r="B5" s="23" t="s">
        <v>2</v>
      </c>
      <c r="C5" s="23"/>
      <c r="D5" s="23"/>
      <c r="E5" s="23"/>
      <c r="F5" s="23"/>
      <c r="G5" s="23"/>
      <c r="H5" s="23"/>
      <c r="I5" s="23"/>
      <c r="J5" s="23"/>
    </row>
    <row r="6" spans="2:10" ht="15">
      <c r="B6" s="20" t="s">
        <v>3</v>
      </c>
      <c r="C6" s="20"/>
      <c r="D6" s="20"/>
      <c r="E6" s="20"/>
      <c r="F6" s="20"/>
      <c r="G6" s="20"/>
      <c r="H6" s="20"/>
      <c r="I6" s="20"/>
      <c r="J6" s="20"/>
    </row>
    <row r="8" spans="2:10" ht="49.5" customHeight="1">
      <c r="B8" s="6" t="s">
        <v>4</v>
      </c>
      <c r="C8" s="6"/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15</v>
      </c>
    </row>
    <row r="9" spans="1:10" ht="56.25" customHeight="1">
      <c r="A9" s="7"/>
      <c r="B9" s="14" t="s">
        <v>16</v>
      </c>
      <c r="C9" s="4" t="s">
        <v>35</v>
      </c>
      <c r="D9" s="8">
        <f>1167.24+1011.61</f>
        <v>2178.85</v>
      </c>
      <c r="E9" s="9" t="s">
        <v>11</v>
      </c>
      <c r="F9" s="10" t="s">
        <v>12</v>
      </c>
      <c r="G9" s="9" t="s">
        <v>83</v>
      </c>
      <c r="H9" s="10" t="s">
        <v>84</v>
      </c>
      <c r="I9" s="10" t="s">
        <v>13</v>
      </c>
      <c r="J9" s="11">
        <v>2021</v>
      </c>
    </row>
    <row r="10" spans="1:10" ht="57.75" customHeight="1">
      <c r="A10" s="7"/>
      <c r="B10" s="17" t="s">
        <v>14</v>
      </c>
      <c r="C10" s="5" t="s">
        <v>18</v>
      </c>
      <c r="D10" s="18">
        <f>8900.01+2334.45</f>
        <v>11234.46</v>
      </c>
      <c r="E10" s="9" t="s">
        <v>11</v>
      </c>
      <c r="F10" s="10" t="s">
        <v>12</v>
      </c>
      <c r="G10" s="9" t="s">
        <v>83</v>
      </c>
      <c r="H10" s="10" t="s">
        <v>84</v>
      </c>
      <c r="I10" s="10"/>
      <c r="J10" s="11">
        <v>2021</v>
      </c>
    </row>
    <row r="11" spans="1:10" ht="57.75" customHeight="1">
      <c r="A11" s="7"/>
      <c r="B11" s="17" t="s">
        <v>14</v>
      </c>
      <c r="C11" s="5" t="s">
        <v>18</v>
      </c>
      <c r="D11" s="18">
        <v>10970</v>
      </c>
      <c r="E11" s="9" t="s">
        <v>11</v>
      </c>
      <c r="F11" s="10" t="s">
        <v>12</v>
      </c>
      <c r="G11" s="9" t="s">
        <v>91</v>
      </c>
      <c r="H11" s="11" t="s">
        <v>104</v>
      </c>
      <c r="I11" s="10"/>
      <c r="J11" s="11">
        <v>2021</v>
      </c>
    </row>
    <row r="12" spans="1:10" ht="57.75" customHeight="1">
      <c r="A12" s="7"/>
      <c r="B12" s="17" t="s">
        <v>14</v>
      </c>
      <c r="C12" s="5" t="s">
        <v>18</v>
      </c>
      <c r="D12" s="18">
        <v>13348</v>
      </c>
      <c r="E12" s="9" t="s">
        <v>11</v>
      </c>
      <c r="F12" s="10" t="s">
        <v>12</v>
      </c>
      <c r="G12" s="9" t="s">
        <v>99</v>
      </c>
      <c r="H12" s="10" t="s">
        <v>100</v>
      </c>
      <c r="I12" s="10"/>
      <c r="J12" s="11">
        <v>2021</v>
      </c>
    </row>
    <row r="13" spans="1:10" ht="57.75" customHeight="1">
      <c r="A13" s="7"/>
      <c r="B13" s="17" t="s">
        <v>89</v>
      </c>
      <c r="C13" s="5" t="s">
        <v>18</v>
      </c>
      <c r="D13" s="18">
        <v>75000</v>
      </c>
      <c r="E13" s="9" t="s">
        <v>11</v>
      </c>
      <c r="F13" s="10" t="s">
        <v>12</v>
      </c>
      <c r="G13" s="9" t="s">
        <v>90</v>
      </c>
      <c r="H13" s="11" t="s">
        <v>102</v>
      </c>
      <c r="I13" s="10"/>
      <c r="J13" s="11">
        <v>2021</v>
      </c>
    </row>
    <row r="14" spans="1:10" ht="49.5" customHeight="1">
      <c r="A14" s="7"/>
      <c r="B14" s="15" t="s">
        <v>17</v>
      </c>
      <c r="C14" s="5" t="s">
        <v>19</v>
      </c>
      <c r="D14" s="8">
        <v>21141.58</v>
      </c>
      <c r="E14" s="9" t="s">
        <v>11</v>
      </c>
      <c r="F14" s="10" t="s">
        <v>12</v>
      </c>
      <c r="G14" s="12" t="s">
        <v>20</v>
      </c>
      <c r="H14" s="12" t="s">
        <v>21</v>
      </c>
      <c r="I14" s="12"/>
      <c r="J14" s="11">
        <v>2021</v>
      </c>
    </row>
    <row r="15" spans="1:10" ht="49.5" customHeight="1">
      <c r="A15" s="7"/>
      <c r="B15" s="15" t="s">
        <v>85</v>
      </c>
      <c r="C15" s="5" t="s">
        <v>29</v>
      </c>
      <c r="D15" s="8">
        <f>1650+600</f>
        <v>2250</v>
      </c>
      <c r="E15" s="9" t="s">
        <v>11</v>
      </c>
      <c r="F15" s="10" t="s">
        <v>12</v>
      </c>
      <c r="G15" s="12" t="s">
        <v>22</v>
      </c>
      <c r="H15" s="12" t="s">
        <v>101</v>
      </c>
      <c r="I15" s="12"/>
      <c r="J15" s="11">
        <v>2021</v>
      </c>
    </row>
    <row r="16" spans="1:10" ht="49.5" customHeight="1">
      <c r="A16" s="7"/>
      <c r="B16" s="15" t="s">
        <v>30</v>
      </c>
      <c r="C16" s="5" t="s">
        <v>31</v>
      </c>
      <c r="D16" s="8">
        <v>2434.88</v>
      </c>
      <c r="E16" s="9" t="s">
        <v>11</v>
      </c>
      <c r="F16" s="10" t="s">
        <v>12</v>
      </c>
      <c r="G16" s="12" t="s">
        <v>23</v>
      </c>
      <c r="H16" s="12" t="s">
        <v>24</v>
      </c>
      <c r="I16" s="12"/>
      <c r="J16" s="11">
        <v>2021</v>
      </c>
    </row>
    <row r="17" spans="1:10" ht="49.5" customHeight="1">
      <c r="A17" s="7"/>
      <c r="B17" s="15" t="s">
        <v>59</v>
      </c>
      <c r="C17" s="5" t="s">
        <v>32</v>
      </c>
      <c r="D17" s="8">
        <v>7000</v>
      </c>
      <c r="E17" s="9" t="s">
        <v>11</v>
      </c>
      <c r="F17" s="10" t="s">
        <v>12</v>
      </c>
      <c r="G17" s="12" t="s">
        <v>25</v>
      </c>
      <c r="H17" s="12" t="s">
        <v>26</v>
      </c>
      <c r="I17" s="12"/>
      <c r="J17" s="11">
        <v>2021</v>
      </c>
    </row>
    <row r="18" spans="1:10" ht="49.5" customHeight="1">
      <c r="A18" s="7"/>
      <c r="B18" s="15" t="s">
        <v>37</v>
      </c>
      <c r="C18" s="5" t="s">
        <v>38</v>
      </c>
      <c r="D18" s="8">
        <v>5118.2</v>
      </c>
      <c r="E18" s="9" t="s">
        <v>11</v>
      </c>
      <c r="F18" s="10" t="s">
        <v>12</v>
      </c>
      <c r="G18" s="12" t="s">
        <v>39</v>
      </c>
      <c r="H18" s="12" t="s">
        <v>40</v>
      </c>
      <c r="I18" s="12"/>
      <c r="J18" s="11">
        <v>2021</v>
      </c>
    </row>
    <row r="19" spans="1:10" ht="39" customHeight="1">
      <c r="A19" s="7"/>
      <c r="B19" s="16" t="s">
        <v>41</v>
      </c>
      <c r="C19" s="13" t="s">
        <v>42</v>
      </c>
      <c r="D19" s="8">
        <v>1000</v>
      </c>
      <c r="E19" s="9" t="s">
        <v>11</v>
      </c>
      <c r="F19" s="10" t="s">
        <v>12</v>
      </c>
      <c r="G19" s="12" t="s">
        <v>45</v>
      </c>
      <c r="H19" s="12" t="s">
        <v>43</v>
      </c>
      <c r="I19" s="12"/>
      <c r="J19" s="12" t="s">
        <v>44</v>
      </c>
    </row>
    <row r="20" spans="1:10" ht="49.5" customHeight="1">
      <c r="A20" s="7"/>
      <c r="B20" s="15" t="s">
        <v>46</v>
      </c>
      <c r="C20" s="5" t="s">
        <v>47</v>
      </c>
      <c r="D20" s="8">
        <v>29508.52</v>
      </c>
      <c r="E20" s="9" t="s">
        <v>11</v>
      </c>
      <c r="F20" s="10" t="s">
        <v>12</v>
      </c>
      <c r="G20" s="12" t="s">
        <v>58</v>
      </c>
      <c r="H20" s="12" t="s">
        <v>66</v>
      </c>
      <c r="I20" s="12"/>
      <c r="J20" s="11">
        <v>2021</v>
      </c>
    </row>
    <row r="21" spans="1:10" ht="49.5" customHeight="1">
      <c r="A21" s="7"/>
      <c r="B21" s="15" t="s">
        <v>48</v>
      </c>
      <c r="C21" s="5" t="s">
        <v>55</v>
      </c>
      <c r="D21" s="8">
        <v>12162.25</v>
      </c>
      <c r="E21" s="9" t="s">
        <v>11</v>
      </c>
      <c r="F21" s="10" t="s">
        <v>12</v>
      </c>
      <c r="G21" s="12" t="s">
        <v>61</v>
      </c>
      <c r="H21" s="12" t="s">
        <v>60</v>
      </c>
      <c r="I21" s="12"/>
      <c r="J21" s="11">
        <v>2021</v>
      </c>
    </row>
    <row r="22" spans="1:10" ht="49.5" customHeight="1">
      <c r="A22" s="7"/>
      <c r="B22" s="15" t="s">
        <v>49</v>
      </c>
      <c r="C22" s="5" t="s">
        <v>50</v>
      </c>
      <c r="D22" s="8">
        <v>1250</v>
      </c>
      <c r="E22" s="9" t="s">
        <v>11</v>
      </c>
      <c r="F22" s="10" t="s">
        <v>12</v>
      </c>
      <c r="G22" s="12" t="s">
        <v>64</v>
      </c>
      <c r="H22" s="12" t="s">
        <v>63</v>
      </c>
      <c r="I22" s="12"/>
      <c r="J22" s="11">
        <v>2021</v>
      </c>
    </row>
    <row r="23" spans="1:10" ht="49.5" customHeight="1">
      <c r="A23" s="7"/>
      <c r="B23" s="15" t="s">
        <v>49</v>
      </c>
      <c r="C23" s="5" t="s">
        <v>50</v>
      </c>
      <c r="D23" s="8">
        <v>1500</v>
      </c>
      <c r="E23" s="9" t="s">
        <v>11</v>
      </c>
      <c r="F23" s="10" t="s">
        <v>12</v>
      </c>
      <c r="G23" s="12" t="s">
        <v>64</v>
      </c>
      <c r="H23" s="19" t="s">
        <v>103</v>
      </c>
      <c r="I23" s="12"/>
      <c r="J23" s="11">
        <v>2021</v>
      </c>
    </row>
    <row r="24" spans="1:10" ht="49.5" customHeight="1">
      <c r="A24" s="7"/>
      <c r="B24" s="15" t="s">
        <v>51</v>
      </c>
      <c r="C24" s="5" t="s">
        <v>52</v>
      </c>
      <c r="D24" s="8">
        <v>4050</v>
      </c>
      <c r="E24" s="9" t="s">
        <v>11</v>
      </c>
      <c r="F24" s="10" t="s">
        <v>12</v>
      </c>
      <c r="G24" s="12" t="s">
        <v>62</v>
      </c>
      <c r="H24" s="12" t="s">
        <v>65</v>
      </c>
      <c r="I24" s="12"/>
      <c r="J24" s="11">
        <v>2021</v>
      </c>
    </row>
    <row r="25" spans="1:10" ht="49.5" customHeight="1">
      <c r="A25" s="7"/>
      <c r="B25" s="15" t="s">
        <v>33</v>
      </c>
      <c r="C25" s="5" t="s">
        <v>34</v>
      </c>
      <c r="D25" s="8">
        <v>10000</v>
      </c>
      <c r="E25" s="9" t="s">
        <v>11</v>
      </c>
      <c r="F25" s="10" t="s">
        <v>12</v>
      </c>
      <c r="G25" s="12" t="s">
        <v>27</v>
      </c>
      <c r="H25" s="12" t="s">
        <v>28</v>
      </c>
      <c r="I25" s="12">
        <v>2021</v>
      </c>
      <c r="J25" s="11">
        <v>2021</v>
      </c>
    </row>
    <row r="26" spans="1:10" ht="49.5" customHeight="1">
      <c r="A26" s="7"/>
      <c r="B26" s="15" t="s">
        <v>53</v>
      </c>
      <c r="C26" s="5" t="s">
        <v>54</v>
      </c>
      <c r="D26" s="8">
        <v>2500</v>
      </c>
      <c r="E26" s="9" t="s">
        <v>11</v>
      </c>
      <c r="F26" s="10" t="s">
        <v>12</v>
      </c>
      <c r="G26" s="12" t="s">
        <v>57</v>
      </c>
      <c r="H26" s="12" t="s">
        <v>56</v>
      </c>
      <c r="I26" s="12">
        <v>2021</v>
      </c>
      <c r="J26" s="11">
        <v>2021</v>
      </c>
    </row>
    <row r="27" spans="1:10" ht="49.5" customHeight="1">
      <c r="A27" s="7"/>
      <c r="B27" s="15" t="s">
        <v>67</v>
      </c>
      <c r="C27" s="5" t="s">
        <v>82</v>
      </c>
      <c r="D27" s="8">
        <v>2050.13</v>
      </c>
      <c r="E27" s="9" t="s">
        <v>11</v>
      </c>
      <c r="F27" s="10" t="s">
        <v>12</v>
      </c>
      <c r="G27" s="12" t="s">
        <v>81</v>
      </c>
      <c r="H27" s="12" t="s">
        <v>80</v>
      </c>
      <c r="I27" s="12"/>
      <c r="J27" s="11">
        <v>2021</v>
      </c>
    </row>
    <row r="28" spans="1:10" ht="49.5" customHeight="1">
      <c r="A28" s="7"/>
      <c r="B28" s="15" t="s">
        <v>68</v>
      </c>
      <c r="C28" s="5" t="s">
        <v>69</v>
      </c>
      <c r="D28" s="8">
        <v>2469.1600000000003</v>
      </c>
      <c r="E28" s="9" t="s">
        <v>11</v>
      </c>
      <c r="F28" s="10" t="s">
        <v>12</v>
      </c>
      <c r="G28" s="12" t="s">
        <v>81</v>
      </c>
      <c r="H28" s="12" t="s">
        <v>80</v>
      </c>
      <c r="I28" s="12"/>
      <c r="J28" s="11">
        <v>2021</v>
      </c>
    </row>
    <row r="29" spans="1:10" ht="49.5" customHeight="1">
      <c r="A29" s="7"/>
      <c r="B29" s="15" t="s">
        <v>70</v>
      </c>
      <c r="C29" s="5" t="s">
        <v>71</v>
      </c>
      <c r="D29" s="8">
        <v>1012.9620000000002</v>
      </c>
      <c r="E29" s="9" t="s">
        <v>11</v>
      </c>
      <c r="F29" s="10" t="s">
        <v>12</v>
      </c>
      <c r="G29" s="12" t="s">
        <v>81</v>
      </c>
      <c r="H29" s="12" t="s">
        <v>80</v>
      </c>
      <c r="I29" s="12"/>
      <c r="J29" s="11">
        <v>2021</v>
      </c>
    </row>
    <row r="30" spans="1:10" ht="49.5" customHeight="1">
      <c r="A30" s="7"/>
      <c r="B30" s="15" t="s">
        <v>72</v>
      </c>
      <c r="C30" s="5" t="s">
        <v>73</v>
      </c>
      <c r="D30" s="8">
        <v>2427.462</v>
      </c>
      <c r="E30" s="9" t="s">
        <v>11</v>
      </c>
      <c r="F30" s="10" t="s">
        <v>12</v>
      </c>
      <c r="G30" s="12" t="s">
        <v>81</v>
      </c>
      <c r="H30" s="12" t="s">
        <v>80</v>
      </c>
      <c r="I30" s="12"/>
      <c r="J30" s="11">
        <v>2021</v>
      </c>
    </row>
    <row r="31" spans="1:10" ht="49.5" customHeight="1">
      <c r="A31" s="7"/>
      <c r="B31" s="15" t="s">
        <v>74</v>
      </c>
      <c r="C31" s="5" t="s">
        <v>75</v>
      </c>
      <c r="D31" s="8">
        <v>1273.656</v>
      </c>
      <c r="E31" s="9" t="s">
        <v>11</v>
      </c>
      <c r="F31" s="10" t="s">
        <v>12</v>
      </c>
      <c r="G31" s="12" t="s">
        <v>81</v>
      </c>
      <c r="H31" s="12" t="s">
        <v>80</v>
      </c>
      <c r="I31" s="12"/>
      <c r="J31" s="11">
        <v>2021</v>
      </c>
    </row>
    <row r="32" spans="1:10" ht="49.5" customHeight="1">
      <c r="A32" s="7"/>
      <c r="B32" s="15" t="s">
        <v>76</v>
      </c>
      <c r="C32" s="5" t="s">
        <v>77</v>
      </c>
      <c r="D32" s="8">
        <v>1952.0190000000002</v>
      </c>
      <c r="E32" s="9" t="s">
        <v>11</v>
      </c>
      <c r="F32" s="10" t="s">
        <v>12</v>
      </c>
      <c r="G32" s="12" t="s">
        <v>81</v>
      </c>
      <c r="H32" s="12" t="s">
        <v>80</v>
      </c>
      <c r="I32" s="12"/>
      <c r="J32" s="11">
        <v>2021</v>
      </c>
    </row>
    <row r="33" spans="1:10" ht="49.5" customHeight="1">
      <c r="A33" s="7"/>
      <c r="B33" s="15" t="s">
        <v>78</v>
      </c>
      <c r="C33" s="5" t="s">
        <v>79</v>
      </c>
      <c r="D33" s="8">
        <v>1282.216</v>
      </c>
      <c r="E33" s="9" t="s">
        <v>11</v>
      </c>
      <c r="F33" s="10" t="s">
        <v>12</v>
      </c>
      <c r="G33" s="12" t="s">
        <v>81</v>
      </c>
      <c r="H33" s="12" t="s">
        <v>80</v>
      </c>
      <c r="I33" s="12"/>
      <c r="J33" s="11">
        <v>2021</v>
      </c>
    </row>
    <row r="34" spans="1:10" ht="49.5" customHeight="1">
      <c r="A34" s="7"/>
      <c r="B34" s="15" t="s">
        <v>86</v>
      </c>
      <c r="C34" s="5" t="s">
        <v>92</v>
      </c>
      <c r="D34" s="8">
        <v>26646.87</v>
      </c>
      <c r="E34" s="9" t="s">
        <v>11</v>
      </c>
      <c r="F34" s="10" t="s">
        <v>12</v>
      </c>
      <c r="G34" s="12" t="s">
        <v>87</v>
      </c>
      <c r="H34" s="12" t="s">
        <v>88</v>
      </c>
      <c r="I34" s="12"/>
      <c r="J34" s="11">
        <v>2021</v>
      </c>
    </row>
    <row r="35" spans="2:10" ht="76.5">
      <c r="B35" s="15" t="s">
        <v>93</v>
      </c>
      <c r="C35" s="5" t="s">
        <v>97</v>
      </c>
      <c r="D35" s="8">
        <v>1895.344</v>
      </c>
      <c r="E35" s="9" t="s">
        <v>11</v>
      </c>
      <c r="F35" s="10" t="s">
        <v>12</v>
      </c>
      <c r="G35" s="12" t="s">
        <v>95</v>
      </c>
      <c r="H35" s="7" t="s">
        <v>98</v>
      </c>
      <c r="J35" s="11">
        <v>2021</v>
      </c>
    </row>
    <row r="36" spans="2:10" ht="76.5">
      <c r="B36" s="15" t="s">
        <v>94</v>
      </c>
      <c r="C36" s="5" t="s">
        <v>96</v>
      </c>
      <c r="D36" s="8">
        <v>2853.6</v>
      </c>
      <c r="E36" s="9" t="s">
        <v>11</v>
      </c>
      <c r="F36" s="10" t="s">
        <v>12</v>
      </c>
      <c r="G36" s="12" t="s">
        <v>95</v>
      </c>
      <c r="H36" s="7" t="s">
        <v>98</v>
      </c>
      <c r="J36" s="11">
        <v>2021</v>
      </c>
    </row>
    <row r="39" spans="2:3" ht="12.75">
      <c r="B39" s="2"/>
      <c r="C39" s="2"/>
    </row>
    <row r="40" spans="2:3" ht="12.75">
      <c r="B40" s="3"/>
      <c r="C40" s="3"/>
    </row>
    <row r="43" spans="2:3" ht="12.75">
      <c r="B43" s="3"/>
      <c r="C43" s="3"/>
    </row>
    <row r="49" spans="2:3" ht="12.75">
      <c r="B49" s="2"/>
      <c r="C49" s="2"/>
    </row>
    <row r="50" spans="2:3" ht="12.75">
      <c r="B50" s="3"/>
      <c r="C50" s="3"/>
    </row>
    <row r="53" spans="2:3" ht="12.75">
      <c r="B53" s="3"/>
      <c r="C53" s="3"/>
    </row>
  </sheetData>
  <sheetProtection selectLockedCells="1" selectUnlockedCells="1"/>
  <mergeCells count="6">
    <mergeCell ref="B6:J6"/>
    <mergeCell ref="B1:H1"/>
    <mergeCell ref="B2:J2"/>
    <mergeCell ref="B3:J3"/>
    <mergeCell ref="B4:J4"/>
    <mergeCell ref="B5:J5"/>
  </mergeCells>
  <printOptions/>
  <pageMargins left="0.1968503937007874" right="0.1968503937007874" top="0.1968503937007874" bottom="0.1968503937007874" header="0.3937007874015748" footer="0.7874015748031497"/>
  <pageSetup firstPageNumber="1" useFirstPageNumber="1" fitToHeight="1" fitToWidth="1" horizontalDpi="600" verticalDpi="600" orientation="portrait" paperSize="9" scale="40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Canella</cp:lastModifiedBy>
  <cp:lastPrinted>2021-01-28T07:28:48Z</cp:lastPrinted>
  <dcterms:modified xsi:type="dcterms:W3CDTF">2022-02-08T09:59:51Z</dcterms:modified>
  <cp:category/>
  <cp:version/>
  <cp:contentType/>
  <cp:contentStatus/>
</cp:coreProperties>
</file>